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3960" windowWidth="14355" windowHeight="4680" activeTab="4"/>
  </bookViews>
  <sheets>
    <sheet name="Додаток 1" sheetId="1" r:id="rId1"/>
    <sheet name="Додаток 2" sheetId="2" r:id="rId2"/>
    <sheet name="Додаток 3" sheetId="3" r:id="rId3"/>
    <sheet name="Додаток 4" sheetId="4" r:id="rId4"/>
    <sheet name="Додаток 5" sheetId="5" r:id="rId5"/>
  </sheets>
  <definedNames/>
  <calcPr fullCalcOnLoad="1" refMode="R1C1"/>
</workbook>
</file>

<file path=xl/sharedStrings.xml><?xml version="1.0" encoding="utf-8"?>
<sst xmlns="http://schemas.openxmlformats.org/spreadsheetml/2006/main" count="2568" uniqueCount="914">
  <si>
    <t>№</t>
  </si>
  <si>
    <t>Найменування</t>
  </si>
  <si>
    <t>Рахунок</t>
  </si>
  <si>
    <t>Інвентарний номер</t>
  </si>
  <si>
    <t>К-ть</t>
  </si>
  <si>
    <t>Ціна за од. Первісна вартість</t>
  </si>
  <si>
    <t>Сума, грн.</t>
  </si>
  <si>
    <t>Будівля НВК 2-х поверхова 2-й вїзд Миколаївський,14а,</t>
  </si>
  <si>
    <t>Автономна котельня</t>
  </si>
  <si>
    <t xml:space="preserve">101310001 </t>
  </si>
  <si>
    <t xml:space="preserve">101310002 </t>
  </si>
  <si>
    <t xml:space="preserve">101310003 </t>
  </si>
  <si>
    <t xml:space="preserve">101310004 </t>
  </si>
  <si>
    <t xml:space="preserve">101310005 </t>
  </si>
  <si>
    <t xml:space="preserve">101310006 </t>
  </si>
  <si>
    <t xml:space="preserve">101310007 </t>
  </si>
  <si>
    <t xml:space="preserve">101310008 </t>
  </si>
  <si>
    <t xml:space="preserve">101330001 </t>
  </si>
  <si>
    <t xml:space="preserve">101330009 </t>
  </si>
  <si>
    <t xml:space="preserve">101330010 </t>
  </si>
  <si>
    <t xml:space="preserve">101330011 </t>
  </si>
  <si>
    <t xml:space="preserve">101430006 </t>
  </si>
  <si>
    <t xml:space="preserve">101430021 </t>
  </si>
  <si>
    <t xml:space="preserve">101480020 </t>
  </si>
  <si>
    <t xml:space="preserve">101480021 </t>
  </si>
  <si>
    <t xml:space="preserve">101480022 </t>
  </si>
  <si>
    <t xml:space="preserve">101490001 </t>
  </si>
  <si>
    <t xml:space="preserve">101490003 </t>
  </si>
  <si>
    <t xml:space="preserve">101490004 </t>
  </si>
  <si>
    <t xml:space="preserve">101490008 </t>
  </si>
  <si>
    <t xml:space="preserve">101490011 </t>
  </si>
  <si>
    <t xml:space="preserve">101490014 </t>
  </si>
  <si>
    <t xml:space="preserve">101490015 </t>
  </si>
  <si>
    <t xml:space="preserve">101490017 </t>
  </si>
  <si>
    <t xml:space="preserve">101490018 </t>
  </si>
  <si>
    <t xml:space="preserve">101490019 </t>
  </si>
  <si>
    <t xml:space="preserve">101490020 </t>
  </si>
  <si>
    <t xml:space="preserve">101490022 </t>
  </si>
  <si>
    <t xml:space="preserve">101490023 </t>
  </si>
  <si>
    <t xml:space="preserve">101490024 </t>
  </si>
  <si>
    <t xml:space="preserve">101490029 </t>
  </si>
  <si>
    <t xml:space="preserve">101480011 </t>
  </si>
  <si>
    <t xml:space="preserve">101480084 </t>
  </si>
  <si>
    <t xml:space="preserve">101490009 </t>
  </si>
  <si>
    <t xml:space="preserve">101630002 </t>
  </si>
  <si>
    <t xml:space="preserve">101630003 </t>
  </si>
  <si>
    <t xml:space="preserve">101630004 </t>
  </si>
  <si>
    <t xml:space="preserve">101630005 </t>
  </si>
  <si>
    <t xml:space="preserve">101630006 </t>
  </si>
  <si>
    <t xml:space="preserve">101630007 </t>
  </si>
  <si>
    <t xml:space="preserve">101630008 </t>
  </si>
  <si>
    <t xml:space="preserve">101630009 </t>
  </si>
  <si>
    <t xml:space="preserve">101630010 </t>
  </si>
  <si>
    <t xml:space="preserve">101630012 </t>
  </si>
  <si>
    <t xml:space="preserve">101630013 </t>
  </si>
  <si>
    <t xml:space="preserve">101630014 </t>
  </si>
  <si>
    <t xml:space="preserve">101630016 </t>
  </si>
  <si>
    <t xml:space="preserve">101630017 </t>
  </si>
  <si>
    <t xml:space="preserve">101630018 </t>
  </si>
  <si>
    <t xml:space="preserve">101630019 </t>
  </si>
  <si>
    <t xml:space="preserve">101630020 </t>
  </si>
  <si>
    <t xml:space="preserve">101630021 </t>
  </si>
  <si>
    <t xml:space="preserve">101630022 </t>
  </si>
  <si>
    <t xml:space="preserve">101630023 </t>
  </si>
  <si>
    <t xml:space="preserve">101630024 </t>
  </si>
  <si>
    <t xml:space="preserve">101630025 </t>
  </si>
  <si>
    <t xml:space="preserve">101630001 </t>
  </si>
  <si>
    <t xml:space="preserve">101630015 </t>
  </si>
  <si>
    <t xml:space="preserve">101630026 </t>
  </si>
  <si>
    <t>павільйон</t>
  </si>
  <si>
    <t>Теплообмінник</t>
  </si>
  <si>
    <t>Ноутбук  ASUS  P 50 IS</t>
  </si>
  <si>
    <t>Компютер " View Sonic"</t>
  </si>
  <si>
    <t>Ноутбук Lenovo</t>
  </si>
  <si>
    <t>Піаніно "Україна"</t>
  </si>
  <si>
    <t>Холодильник "Атлант "</t>
  </si>
  <si>
    <t>Пральна машина LG 10384 Т</t>
  </si>
  <si>
    <t>Холодильник "Снайге"</t>
  </si>
  <si>
    <t>Холодильник "Норд  "(БЮТ)</t>
  </si>
  <si>
    <t>Холодильник "ATLANT"</t>
  </si>
  <si>
    <t>Піаніно "Україна "</t>
  </si>
  <si>
    <t>Музичний центр "SONI" (БЮТ)</t>
  </si>
  <si>
    <t>Тример бензиновий</t>
  </si>
  <si>
    <t>Котел харчоварочний КПЇС -60/5</t>
  </si>
  <si>
    <t>Холодильник " Snaiqe" 310</t>
  </si>
  <si>
    <t>Шафа електрична ( в котельню)</t>
  </si>
  <si>
    <t>Компютер "Ханс "</t>
  </si>
  <si>
    <t>Компютер Celeron 1000 Samtron</t>
  </si>
  <si>
    <t>Акустика BIC</t>
  </si>
  <si>
    <t>Магнітофон "Маяк "</t>
  </si>
  <si>
    <t>Станок спортивний</t>
  </si>
  <si>
    <t>Спортивний модуль (мякий )</t>
  </si>
  <si>
    <t>Шафа 2-х дверна</t>
  </si>
  <si>
    <t>Шкільні меблі (комплект )</t>
  </si>
  <si>
    <t>Дошка шкільна металева</t>
  </si>
  <si>
    <t>Дошка крейда,метал</t>
  </si>
  <si>
    <t>Стінка офісна (3,5 метри )</t>
  </si>
  <si>
    <t>Стінка офісна  (3,5 метри )</t>
  </si>
  <si>
    <t>Стінка офісна (4,0 метри)</t>
  </si>
  <si>
    <t>Килим 1,5*2,25</t>
  </si>
  <si>
    <t>Килим 3,0*2,0,</t>
  </si>
  <si>
    <t>Мякий модуль " Піраміда ",</t>
  </si>
  <si>
    <t>Килим 2,2*1,5</t>
  </si>
  <si>
    <t>Огорожа(сітка металева 504,8 кв.м)</t>
  </si>
  <si>
    <t>паркан залізобетонний (20 метрів)</t>
  </si>
  <si>
    <t>Ворота металеві(3,3*1,5) з хвірткою (1,2*1,5)</t>
  </si>
  <si>
    <t>Ворота металеві  (3,0*1,5)   з хвірткою (1,5*1,0)</t>
  </si>
  <si>
    <t>Мультімедійний проектор ASER *131 СС</t>
  </si>
  <si>
    <t>Мультімедійний проектор DE II TМ 121 OS</t>
  </si>
  <si>
    <t>Стінка меблева суцільна "Ольга " 5,5метри</t>
  </si>
  <si>
    <t>Стінка меблева " Жанетта" з 3-ьох частин з тумбою</t>
  </si>
  <si>
    <t>Стінка меблева "Малютка" суцільна з 5-ти частин</t>
  </si>
  <si>
    <t>Стінка меблева " Лариса" з 3-ьох складових</t>
  </si>
  <si>
    <t>Стінка меблева "Теремок" з боковими поличками (3,0метри)</t>
  </si>
  <si>
    <t>Стінка меблева "Куточок природи " 3,5 метри</t>
  </si>
  <si>
    <t>Стінка меблева "Світлана "з 5-ти частин суцільна</t>
  </si>
  <si>
    <t>Стінка меблева "Замок" суцільна ( 5 відділів)</t>
  </si>
  <si>
    <t>Меблева стінка "Куточок природи "  3-х метрова</t>
  </si>
  <si>
    <t xml:space="preserve">Меблева стінка офісна з шафою для роздягання (3,5м) </t>
  </si>
  <si>
    <t>Стінка "Аня " з куточком природи  (5 метрів)</t>
  </si>
  <si>
    <t>Стінка "Планета " суцільна (3,5 метри)</t>
  </si>
  <si>
    <t>Стінка меблева "Світанок" 4-х секційна</t>
  </si>
  <si>
    <t>Стінка меблева "Марина " (3,0 метри)</t>
  </si>
  <si>
    <t>ВСЬОГО</t>
  </si>
  <si>
    <t xml:space="preserve">111200000 </t>
  </si>
  <si>
    <t>Стiл для роздачi,00106</t>
  </si>
  <si>
    <t xml:space="preserve">Лічильник води  Gross   МТК- UA d-32,00519     </t>
  </si>
  <si>
    <t>Диван дитячий,28121</t>
  </si>
  <si>
    <t>Ламбрикен,48180</t>
  </si>
  <si>
    <t>Палас ,72681</t>
  </si>
  <si>
    <t xml:space="preserve">Логічний квадрат малий-Світ деревяних іграшок,17118     </t>
  </si>
  <si>
    <t>Абетка,18532</t>
  </si>
  <si>
    <t>Тарілка декоративна,88290</t>
  </si>
  <si>
    <t>Набір пожежника,88323</t>
  </si>
  <si>
    <t xml:space="preserve">00048     </t>
  </si>
  <si>
    <t xml:space="preserve">00118     </t>
  </si>
  <si>
    <t xml:space="preserve">00131     </t>
  </si>
  <si>
    <t xml:space="preserve">00177     </t>
  </si>
  <si>
    <t xml:space="preserve">00303     </t>
  </si>
  <si>
    <t xml:space="preserve">00311     </t>
  </si>
  <si>
    <t xml:space="preserve">00312     </t>
  </si>
  <si>
    <t xml:space="preserve">00358     </t>
  </si>
  <si>
    <t xml:space="preserve">00519     </t>
  </si>
  <si>
    <t xml:space="preserve">00622     </t>
  </si>
  <si>
    <t xml:space="preserve">00655     </t>
  </si>
  <si>
    <t xml:space="preserve">00664     </t>
  </si>
  <si>
    <t xml:space="preserve">00793     </t>
  </si>
  <si>
    <t xml:space="preserve">01211     </t>
  </si>
  <si>
    <t xml:space="preserve">01621     </t>
  </si>
  <si>
    <t xml:space="preserve">05004     </t>
  </si>
  <si>
    <t xml:space="preserve">11740     </t>
  </si>
  <si>
    <t xml:space="preserve">12800     </t>
  </si>
  <si>
    <t xml:space="preserve">18871     </t>
  </si>
  <si>
    <t xml:space="preserve">19635     </t>
  </si>
  <si>
    <t xml:space="preserve">20143     </t>
  </si>
  <si>
    <t xml:space="preserve">23612     </t>
  </si>
  <si>
    <t xml:space="preserve">23640     </t>
  </si>
  <si>
    <t xml:space="preserve">26520     </t>
  </si>
  <si>
    <t xml:space="preserve">26615     </t>
  </si>
  <si>
    <t xml:space="preserve">41312     </t>
  </si>
  <si>
    <t xml:space="preserve">44552     </t>
  </si>
  <si>
    <t xml:space="preserve">52034     </t>
  </si>
  <si>
    <t xml:space="preserve">52101     </t>
  </si>
  <si>
    <t xml:space="preserve">52501     </t>
  </si>
  <si>
    <t xml:space="preserve">53142     </t>
  </si>
  <si>
    <t xml:space="preserve">55252     </t>
  </si>
  <si>
    <t xml:space="preserve">77767     </t>
  </si>
  <si>
    <t xml:space="preserve">79514     </t>
  </si>
  <si>
    <t xml:space="preserve">86172     </t>
  </si>
  <si>
    <t xml:space="preserve">92521     </t>
  </si>
  <si>
    <t xml:space="preserve">94910     </t>
  </si>
  <si>
    <t xml:space="preserve">97123     </t>
  </si>
  <si>
    <t xml:space="preserve">97430     </t>
  </si>
  <si>
    <t xml:space="preserve">00007     </t>
  </si>
  <si>
    <t xml:space="preserve">00061     </t>
  </si>
  <si>
    <t xml:space="preserve">00161     </t>
  </si>
  <si>
    <t xml:space="preserve">00163     </t>
  </si>
  <si>
    <t xml:space="preserve">00182     </t>
  </si>
  <si>
    <t xml:space="preserve">00183     </t>
  </si>
  <si>
    <t xml:space="preserve">00198     </t>
  </si>
  <si>
    <t xml:space="preserve">00306     </t>
  </si>
  <si>
    <t xml:space="preserve">00307     </t>
  </si>
  <si>
    <t xml:space="preserve">00308     </t>
  </si>
  <si>
    <t xml:space="preserve">00377     </t>
  </si>
  <si>
    <t xml:space="preserve">00378     </t>
  </si>
  <si>
    <t xml:space="preserve">00623     </t>
  </si>
  <si>
    <t xml:space="preserve">01181     </t>
  </si>
  <si>
    <t xml:space="preserve">04010     </t>
  </si>
  <si>
    <t xml:space="preserve">08101     </t>
  </si>
  <si>
    <t xml:space="preserve">08102     </t>
  </si>
  <si>
    <t xml:space="preserve">11112     </t>
  </si>
  <si>
    <t xml:space="preserve">14587     </t>
  </si>
  <si>
    <t xml:space="preserve">14600     </t>
  </si>
  <si>
    <t xml:space="preserve">14601     </t>
  </si>
  <si>
    <t xml:space="preserve">14602     </t>
  </si>
  <si>
    <t xml:space="preserve">14603     </t>
  </si>
  <si>
    <t xml:space="preserve">14604     </t>
  </si>
  <si>
    <t xml:space="preserve">14635     </t>
  </si>
  <si>
    <t xml:space="preserve">14636     </t>
  </si>
  <si>
    <t xml:space="preserve">14637     </t>
  </si>
  <si>
    <t xml:space="preserve">14638     </t>
  </si>
  <si>
    <t xml:space="preserve">14639     </t>
  </si>
  <si>
    <t xml:space="preserve">14640     </t>
  </si>
  <si>
    <t xml:space="preserve">14641     </t>
  </si>
  <si>
    <t xml:space="preserve">14642     </t>
  </si>
  <si>
    <t xml:space="preserve">14643     </t>
  </si>
  <si>
    <t xml:space="preserve">14644     </t>
  </si>
  <si>
    <t xml:space="preserve">14645     </t>
  </si>
  <si>
    <t xml:space="preserve">14646     </t>
  </si>
  <si>
    <t xml:space="preserve">17118     </t>
  </si>
  <si>
    <t xml:space="preserve">17119     </t>
  </si>
  <si>
    <t xml:space="preserve">17120     </t>
  </si>
  <si>
    <t xml:space="preserve">17121     </t>
  </si>
  <si>
    <t xml:space="preserve">17122     </t>
  </si>
  <si>
    <t xml:space="preserve">17123     </t>
  </si>
  <si>
    <t xml:space="preserve">17124     </t>
  </si>
  <si>
    <t xml:space="preserve">17125     </t>
  </si>
  <si>
    <t xml:space="preserve">17126     </t>
  </si>
  <si>
    <t xml:space="preserve">18535     </t>
  </si>
  <si>
    <t xml:space="preserve">18584     </t>
  </si>
  <si>
    <t xml:space="preserve">18585     </t>
  </si>
  <si>
    <t xml:space="preserve">18586     </t>
  </si>
  <si>
    <t xml:space="preserve">18587     </t>
  </si>
  <si>
    <t xml:space="preserve">18840     </t>
  </si>
  <si>
    <t xml:space="preserve">19541     </t>
  </si>
  <si>
    <t xml:space="preserve">21662     </t>
  </si>
  <si>
    <t xml:space="preserve">24497     </t>
  </si>
  <si>
    <t xml:space="preserve">25300     </t>
  </si>
  <si>
    <t xml:space="preserve">25500     </t>
  </si>
  <si>
    <t xml:space="preserve">41923     </t>
  </si>
  <si>
    <t xml:space="preserve">44421     </t>
  </si>
  <si>
    <t xml:space="preserve">55172     </t>
  </si>
  <si>
    <t xml:space="preserve">56123     </t>
  </si>
  <si>
    <t xml:space="preserve">61910     </t>
  </si>
  <si>
    <t xml:space="preserve">67080     </t>
  </si>
  <si>
    <t xml:space="preserve">88892     </t>
  </si>
  <si>
    <t xml:space="preserve">90051     </t>
  </si>
  <si>
    <t xml:space="preserve">92533     </t>
  </si>
  <si>
    <t xml:space="preserve">00103     </t>
  </si>
  <si>
    <t xml:space="preserve">00934     </t>
  </si>
  <si>
    <t xml:space="preserve">10526     </t>
  </si>
  <si>
    <t xml:space="preserve">20194     </t>
  </si>
  <si>
    <t xml:space="preserve">55236     </t>
  </si>
  <si>
    <t xml:space="preserve">63121     </t>
  </si>
  <si>
    <t xml:space="preserve">75501     </t>
  </si>
  <si>
    <t xml:space="preserve">00370     </t>
  </si>
  <si>
    <t xml:space="preserve">01321     </t>
  </si>
  <si>
    <t xml:space="preserve">01633     </t>
  </si>
  <si>
    <t xml:space="preserve">67705     </t>
  </si>
  <si>
    <t xml:space="preserve">67706     </t>
  </si>
  <si>
    <t xml:space="preserve">121600010 </t>
  </si>
  <si>
    <t xml:space="preserve">121600011 </t>
  </si>
  <si>
    <t xml:space="preserve">79415     </t>
  </si>
  <si>
    <t xml:space="preserve">93515     </t>
  </si>
  <si>
    <t>Порошок пральний</t>
  </si>
  <si>
    <t>без №</t>
  </si>
  <si>
    <t>Додаток 1</t>
  </si>
  <si>
    <t>Основні засоби та інвестиційна нерухомість</t>
  </si>
  <si>
    <t>ВЕРЕМІЄНКО С.А.</t>
  </si>
  <si>
    <t>ТАРАНЕЦЬ С.В.</t>
  </si>
  <si>
    <t>АНТИПЕНКО Т.В</t>
  </si>
  <si>
    <t>БОНДАРЕНКО Д.В.</t>
  </si>
  <si>
    <t>ГУРСЬКА Н.В.</t>
  </si>
  <si>
    <t>ОНОПКО О.Я.</t>
  </si>
  <si>
    <t>ПАЗИЧ Т.М.</t>
  </si>
  <si>
    <t>ТВЕРДОХЛЄБОВА Т.В.</t>
  </si>
  <si>
    <t>Додаток 3</t>
  </si>
  <si>
    <t>Інші необоротні матеріальні активи</t>
  </si>
  <si>
    <t>Бібліотечний фонд</t>
  </si>
  <si>
    <t>Лото "Давай пограїмось "</t>
  </si>
  <si>
    <t>Логічне доміно</t>
  </si>
  <si>
    <t>Лото " Що робить "</t>
  </si>
  <si>
    <t>Лото " Що спочатку "</t>
  </si>
  <si>
    <t>"Групуїмо слова "</t>
  </si>
  <si>
    <t>Розумні пазли</t>
  </si>
  <si>
    <t>Лекс.гр.гра"Взуття.гол.у</t>
  </si>
  <si>
    <t>Лекс.гра"Сад.ягоди.фрукт</t>
  </si>
  <si>
    <t>Лекс.грам.гра"Посуд "</t>
  </si>
  <si>
    <t>Лекс.грам.гра"Транспорт"</t>
  </si>
  <si>
    <t>Лек.грам.гра"Свійські тв</t>
  </si>
  <si>
    <t>Насос UPS 25-60 1*230</t>
  </si>
  <si>
    <t xml:space="preserve">Перфоратор SRH - 2100 </t>
  </si>
  <si>
    <t xml:space="preserve">Бензокосарка "Spekt" 6300w    </t>
  </si>
  <si>
    <t xml:space="preserve">Лоток пластмасовий для чашок   </t>
  </si>
  <si>
    <t>Електроболгарка " Арсенал "</t>
  </si>
  <si>
    <t xml:space="preserve">Крісло дитяче " Примтекс Плюс "   </t>
  </si>
  <si>
    <t>Лоток для фруктів п-ет</t>
  </si>
  <si>
    <t>Кастрюля емал.40л</t>
  </si>
  <si>
    <t>Акваріум</t>
  </si>
  <si>
    <t xml:space="preserve">Паркан залізобетонний   </t>
  </si>
  <si>
    <t>Кастрюля алюм.2л</t>
  </si>
  <si>
    <t>Каструля ал.10л</t>
  </si>
  <si>
    <t>Кастрюля алюм.30л.</t>
  </si>
  <si>
    <t>Котел алюмініївий 40л.</t>
  </si>
  <si>
    <t xml:space="preserve">Кастрюля алюмінієва 50л  </t>
  </si>
  <si>
    <t>Кастрюля алюм.1.5л</t>
  </si>
  <si>
    <t>Кастрюля алюм.8л.</t>
  </si>
  <si>
    <t>Кастрюля алюм.6 л.</t>
  </si>
  <si>
    <t>Кастрюля алюм. 4.5 л.</t>
  </si>
  <si>
    <t xml:space="preserve">Стінка " Утро "     </t>
  </si>
  <si>
    <t>Кастрюля алюм.2.5л</t>
  </si>
  <si>
    <t>Стілець для піаніно</t>
  </si>
  <si>
    <t>Кастрюля емал.4л</t>
  </si>
  <si>
    <t xml:space="preserve">Меблева стінка "Мрія (3 шафи )    </t>
  </si>
  <si>
    <t>Піддон емалірований</t>
  </si>
  <si>
    <t>Антресоль</t>
  </si>
  <si>
    <t>Тепловент.GRUHELM FH-03</t>
  </si>
  <si>
    <t xml:space="preserve">Корзина пластмасова  </t>
  </si>
  <si>
    <t>АП-1"Поток"</t>
  </si>
  <si>
    <t xml:space="preserve">Апарат УВЧ -66  </t>
  </si>
  <si>
    <t>Аптечка</t>
  </si>
  <si>
    <t>Лічильник обліку хол.вод.</t>
  </si>
  <si>
    <t xml:space="preserve">Макет паровоз ( вулиця )     </t>
  </si>
  <si>
    <t>Шафа дитяча 6-ти містна</t>
  </si>
  <si>
    <t>Блюдо</t>
  </si>
  <si>
    <t>Кастрюля алюм. 3.5л</t>
  </si>
  <si>
    <t>Шафа дитяча 8-ми містна</t>
  </si>
  <si>
    <t>Бiдон</t>
  </si>
  <si>
    <t>Ванна для миття посуду</t>
  </si>
  <si>
    <t xml:space="preserve">Ванна велика   </t>
  </si>
  <si>
    <t>Виделка н-с</t>
  </si>
  <si>
    <t>Вiдро пластмасове</t>
  </si>
  <si>
    <t>Відро емаліроване</t>
  </si>
  <si>
    <t>Відро з кришкою</t>
  </si>
  <si>
    <t>Вiдро цинкове</t>
  </si>
  <si>
    <t xml:space="preserve">Ваги медичні     </t>
  </si>
  <si>
    <t>Ваги РП-100</t>
  </si>
  <si>
    <t>Ваги циферблатні</t>
  </si>
  <si>
    <t>Вішалка для рушників</t>
  </si>
  <si>
    <t>Вiшалки рiзнi</t>
  </si>
  <si>
    <t>Стіл під компютер</t>
  </si>
  <si>
    <t>Насос VPS 15/50</t>
  </si>
  <si>
    <t>Датчик протоку МН-120</t>
  </si>
  <si>
    <t>Багатофун.пристр.Epson</t>
  </si>
  <si>
    <t>Стіл -СКМ2</t>
  </si>
  <si>
    <t>Стіл СП-ІК письмовий</t>
  </si>
  <si>
    <t>Бак ZILMETСol-Ro V-105л.</t>
  </si>
  <si>
    <t>Стіл овал.8-ми міс.з пол.</t>
  </si>
  <si>
    <t>Ящик ЯРП -250А ІЗ 31,</t>
  </si>
  <si>
    <t>Вивiска установи</t>
  </si>
  <si>
    <t>Лампа кварцева</t>
  </si>
  <si>
    <t>Вентилятор</t>
  </si>
  <si>
    <t>Кастрюля нікел.30л</t>
  </si>
  <si>
    <t xml:space="preserve">Шафа 5 - ти місцева дитяча     </t>
  </si>
  <si>
    <t>Жалюзі вертикльні</t>
  </si>
  <si>
    <t>Дошка під маркер</t>
  </si>
  <si>
    <t>Стінка 4-х секційна б-в</t>
  </si>
  <si>
    <t>Стіл кутовий</t>
  </si>
  <si>
    <t>НасосSprutFSP-3503д.фонт</t>
  </si>
  <si>
    <t xml:space="preserve">Тумба під раковину </t>
  </si>
  <si>
    <t>Підставка під мікрофон</t>
  </si>
  <si>
    <t>Підст.стояча під мікрофо</t>
  </si>
  <si>
    <t>Городкі</t>
  </si>
  <si>
    <t>Шафа ШД</t>
  </si>
  <si>
    <t>Стiл для прасування</t>
  </si>
  <si>
    <t>Мікроф.SHVRE-LV88-Іідвій</t>
  </si>
  <si>
    <t>Тумба для відер</t>
  </si>
  <si>
    <t xml:space="preserve">Світильник "Вихід " </t>
  </si>
  <si>
    <t>Диван</t>
  </si>
  <si>
    <t>Тумбочка з бок.полк.1.5м</t>
  </si>
  <si>
    <t>Спортивний куточок"Ракет</t>
  </si>
  <si>
    <t>Стінка "Надія"(4.0м)</t>
  </si>
  <si>
    <t>Дошка кухонна</t>
  </si>
  <si>
    <t>Електропраска "Поларк"</t>
  </si>
  <si>
    <t>Стінка "Веселка"-3.0м</t>
  </si>
  <si>
    <t>Стінка для сам.діяльн.2м</t>
  </si>
  <si>
    <t>Стіл роздатковий</t>
  </si>
  <si>
    <t>Стінка меб"Ігров.комплек</t>
  </si>
  <si>
    <t>Екібана</t>
  </si>
  <si>
    <t xml:space="preserve">Дерево декоративне   </t>
  </si>
  <si>
    <t>Диван дитячий</t>
  </si>
  <si>
    <t>Дзвоник громкого бою</t>
  </si>
  <si>
    <t>Дзеркало</t>
  </si>
  <si>
    <t>Телевізор "Сатурн "</t>
  </si>
  <si>
    <t>Полиця для посуду</t>
  </si>
  <si>
    <t>Диван для кабінету дир.</t>
  </si>
  <si>
    <t>Акустич.сист.F SDR215Bla</t>
  </si>
  <si>
    <t>Стінка офісна (3.0м)</t>
  </si>
  <si>
    <t>Карниз</t>
  </si>
  <si>
    <t>Жалюзі 2.4*1.95</t>
  </si>
  <si>
    <t>Жалюзі 2.6*1.95</t>
  </si>
  <si>
    <t>Картина</t>
  </si>
  <si>
    <t>Жалюзі 2.6*2.0</t>
  </si>
  <si>
    <t>Вогнегасник ВП-5</t>
  </si>
  <si>
    <t>Пилесос LG</t>
  </si>
  <si>
    <t>Ящик пластмасовий для іграшок</t>
  </si>
  <si>
    <t xml:space="preserve">Басейн плескальний ( вулиця )     </t>
  </si>
  <si>
    <t>Лічильник Меридіан ЛТЕ--1,3 Ту</t>
  </si>
  <si>
    <t>Шафа туалетна</t>
  </si>
  <si>
    <t>Корзина для сміття</t>
  </si>
  <si>
    <t>Спортивний куточок</t>
  </si>
  <si>
    <t>Калькулятор Brilliant BS</t>
  </si>
  <si>
    <t>Шафа КМ Ф- 0381 /вільха/</t>
  </si>
  <si>
    <t>Вазон для квітів</t>
  </si>
  <si>
    <t>Лiжко дитяче</t>
  </si>
  <si>
    <t>Кушетка медична</t>
  </si>
  <si>
    <t>Черпак</t>
  </si>
  <si>
    <t>Плоскогубцi</t>
  </si>
  <si>
    <t>Стілець офісний</t>
  </si>
  <si>
    <t>Лампа "Солюкс"</t>
  </si>
  <si>
    <t>Лампа на стiл</t>
  </si>
  <si>
    <t>Лом пожежний</t>
  </si>
  <si>
    <t>Багор пожежний</t>
  </si>
  <si>
    <t>Кошма 1.4*1.8</t>
  </si>
  <si>
    <t>Лічильник НК 2301 АПЗ</t>
  </si>
  <si>
    <t>Драбина</t>
  </si>
  <si>
    <t>Ложка розливна</t>
  </si>
  <si>
    <t>Драбина стремянка</t>
  </si>
  <si>
    <t>Ложка чайна</t>
  </si>
  <si>
    <t>Ложка десертна</t>
  </si>
  <si>
    <t>Миска пластмасова</t>
  </si>
  <si>
    <t>Миска емальована</t>
  </si>
  <si>
    <t>Миска алюмініїва</t>
  </si>
  <si>
    <t xml:space="preserve">Полиця кутова для посуду  </t>
  </si>
  <si>
    <t>Лопата для снігу</t>
  </si>
  <si>
    <t>Люстра</t>
  </si>
  <si>
    <t>Мат гімнастичний</t>
  </si>
  <si>
    <t>Оснастка</t>
  </si>
  <si>
    <t xml:space="preserve">Макет машини ( вулиця )    </t>
  </si>
  <si>
    <t>Музичний центр "SAMSUNG"</t>
  </si>
  <si>
    <t xml:space="preserve">Машина швейна ножна     </t>
  </si>
  <si>
    <t>Вогнегасник ВВК-3,5</t>
  </si>
  <si>
    <t>Викрутка - тестер</t>
  </si>
  <si>
    <t>Викрутка діелектрична</t>
  </si>
  <si>
    <t xml:space="preserve">Стіл для ігор з піском та водою </t>
  </si>
  <si>
    <t>Стінка самост.худож.діял</t>
  </si>
  <si>
    <t>Наголівник "Лисичка "</t>
  </si>
  <si>
    <t>Спiдниці різні</t>
  </si>
  <si>
    <t>Шорти спортивні</t>
  </si>
  <si>
    <t>Шапка</t>
  </si>
  <si>
    <t>Шаровари</t>
  </si>
  <si>
    <t>Блуза доросла</t>
  </si>
  <si>
    <t>Халат білий дитячий</t>
  </si>
  <si>
    <t>Сарафани рiзнi</t>
  </si>
  <si>
    <t>Сорочка спортивна</t>
  </si>
  <si>
    <t>Костюм "Корова"</t>
  </si>
  <si>
    <t>Накідка на подушку</t>
  </si>
  <si>
    <t>Фартух дитячий</t>
  </si>
  <si>
    <t>Панамка дитяча</t>
  </si>
  <si>
    <t>Плаття</t>
  </si>
  <si>
    <t>Костюм " Порося "</t>
  </si>
  <si>
    <t>Костюм " Квіточка "</t>
  </si>
  <si>
    <t>Наволочка</t>
  </si>
  <si>
    <t>Матроскi</t>
  </si>
  <si>
    <t>Мішок для постел</t>
  </si>
  <si>
    <t>Костюм "Чорт "</t>
  </si>
  <si>
    <t>Костюм дитячий</t>
  </si>
  <si>
    <t>К-м "Пьеро"</t>
  </si>
  <si>
    <t>Костюм "Петрушка"</t>
  </si>
  <si>
    <t>Костюм іспанський</t>
  </si>
  <si>
    <t>Костюми рiзнi</t>
  </si>
  <si>
    <t>Костюм "Дiд Мороз"</t>
  </si>
  <si>
    <t>Покривало атласне</t>
  </si>
  <si>
    <t>Косинка</t>
  </si>
  <si>
    <t>Костюм " Сніговик "</t>
  </si>
  <si>
    <t>Костюм "Весна "</t>
  </si>
  <si>
    <t>Костюм"Олівець "</t>
  </si>
  <si>
    <t>Костюм"Опудало"</t>
  </si>
  <si>
    <t>Компл.пост.білиз.дитячий</t>
  </si>
  <si>
    <t>Сорочка дор.укр.</t>
  </si>
  <si>
    <t xml:space="preserve">Сорочка ( різні )  </t>
  </si>
  <si>
    <t xml:space="preserve">Плед  </t>
  </si>
  <si>
    <t>Гардина 2.8*10.0</t>
  </si>
  <si>
    <t>Килим шерстяний</t>
  </si>
  <si>
    <t>Матрац</t>
  </si>
  <si>
    <t>Рукавички діелектричні</t>
  </si>
  <si>
    <t>Пiдодiяльник</t>
  </si>
  <si>
    <t>Футболка</t>
  </si>
  <si>
    <t>Жилет</t>
  </si>
  <si>
    <t>Сорочка украiнська</t>
  </si>
  <si>
    <t>Фартук</t>
  </si>
  <si>
    <t>Костюм "Снігурочка "</t>
  </si>
  <si>
    <t>К-м "Сонечко"</t>
  </si>
  <si>
    <t>Блуза</t>
  </si>
  <si>
    <t>Костюм "Промінчик"</t>
  </si>
  <si>
    <t>Одіяло байкове</t>
  </si>
  <si>
    <t>Подушка</t>
  </si>
  <si>
    <t>Костюм "Золушка"</t>
  </si>
  <si>
    <t>Простинь дитяча</t>
  </si>
  <si>
    <t>Покривало дитяче</t>
  </si>
  <si>
    <t>Покривало шовкове</t>
  </si>
  <si>
    <t>Куртка поварська</t>
  </si>
  <si>
    <t>Одiяло п-ш</t>
  </si>
  <si>
    <t>Гардина 2.8*5.0</t>
  </si>
  <si>
    <t>Штори для затемнення,</t>
  </si>
  <si>
    <t>Покриття для підлоги</t>
  </si>
  <si>
    <t>Рушник махровий</t>
  </si>
  <si>
    <t>Рушник украінський</t>
  </si>
  <si>
    <t>Килим 2.4*4.0</t>
  </si>
  <si>
    <t>Портьера</t>
  </si>
  <si>
    <t>Скатерть</t>
  </si>
  <si>
    <t>Дивандек б-в</t>
  </si>
  <si>
    <t>Шторка на шафу</t>
  </si>
  <si>
    <t>Ширма для ляльк.театру</t>
  </si>
  <si>
    <t>Палас 3.0*4.0 б-в</t>
  </si>
  <si>
    <t>Гардина 5.0*2.8</t>
  </si>
  <si>
    <t>Комплект для дит.меблів</t>
  </si>
  <si>
    <t>Мiшок Дiда Мороза</t>
  </si>
  <si>
    <t xml:space="preserve">Доріжка килимова *1,4     </t>
  </si>
  <si>
    <t>Гардина 3.0*1.2</t>
  </si>
  <si>
    <t xml:space="preserve">Гардина 2,65*5,0   </t>
  </si>
  <si>
    <t>Гардина 39.0*2.8</t>
  </si>
  <si>
    <t>Гардина 15.0*2.0</t>
  </si>
  <si>
    <t>Гардина 5.0*2.7</t>
  </si>
  <si>
    <t>Торбина для зберіг.дошок</t>
  </si>
  <si>
    <t>Костюм " Заїць "</t>
  </si>
  <si>
    <t>Гардина 3.0*1.7</t>
  </si>
  <si>
    <t>Килим</t>
  </si>
  <si>
    <t>Палас 2.0*4.0</t>
  </si>
  <si>
    <t>Ламбрикен шифоновий</t>
  </si>
  <si>
    <t>Доріжка килим* 0.8м</t>
  </si>
  <si>
    <t>Рушник вафельний</t>
  </si>
  <si>
    <t>Доріжка килимова*3.0м</t>
  </si>
  <si>
    <t>Килимове покриття *3.5м</t>
  </si>
  <si>
    <t>Гардина 5.0*2.60</t>
  </si>
  <si>
    <t>Килим овальний 3.0*2.0</t>
  </si>
  <si>
    <t>Гардина 3.9*2.8</t>
  </si>
  <si>
    <t>Килим овальний(2.35*3.5)</t>
  </si>
  <si>
    <t>Килим.покр./теракот *4.0</t>
  </si>
  <si>
    <t>Килим (2.4*1.45)</t>
  </si>
  <si>
    <t>Портьера шифонова</t>
  </si>
  <si>
    <t>Гардина 2.6*5.0</t>
  </si>
  <si>
    <t>Гардина 3.0*1.0</t>
  </si>
  <si>
    <t>Гардина 2.7*5.0</t>
  </si>
  <si>
    <t>Гардина 1.3*2.8</t>
  </si>
  <si>
    <t>Доріжка килимова *1.8</t>
  </si>
  <si>
    <t xml:space="preserve">Доріжка килимова 1,0м  </t>
  </si>
  <si>
    <t>Доріжка килимова*1.0м</t>
  </si>
  <si>
    <t>Гардина 7.0*1.5</t>
  </si>
  <si>
    <t>Гардина 2.40*1.0</t>
  </si>
  <si>
    <t>Килим б/в 1.3*1.8</t>
  </si>
  <si>
    <t>Гардина 3.0*2.7</t>
  </si>
  <si>
    <t>Гардина 3.0*2.0</t>
  </si>
  <si>
    <t>Гардина 3.0*2.8</t>
  </si>
  <si>
    <t>Виробничі запаси</t>
  </si>
  <si>
    <t>Додаток 4</t>
  </si>
  <si>
    <t>Нематеріальні активи</t>
  </si>
  <si>
    <t>Додаток №5</t>
  </si>
  <si>
    <t>Програмний комплекс "Курс "Школа "</t>
  </si>
  <si>
    <t xml:space="preserve">Програмний комплекс "Курс""Дошкільний" </t>
  </si>
  <si>
    <t>Блюдце</t>
  </si>
  <si>
    <t>Тарiлка мiлка</t>
  </si>
  <si>
    <t>Набір столовий ( чашка з блюдцем )</t>
  </si>
  <si>
    <t>Тарiлка глибока</t>
  </si>
  <si>
    <t>Тарiлка десертна</t>
  </si>
  <si>
    <t>Чашка</t>
  </si>
  <si>
    <t>Додаток 2</t>
  </si>
  <si>
    <t>Знос основних засобів та інвестиційної нерухомості</t>
  </si>
  <si>
    <t>Сума накопиченого зносу, грн.</t>
  </si>
  <si>
    <t xml:space="preserve">Доріжка килимова * 1,50м   </t>
  </si>
  <si>
    <t>Доріжка килимова * 1.2м,</t>
  </si>
  <si>
    <t>Дорiжка килимова*1.45м</t>
  </si>
  <si>
    <t>Дорiжка килимова*2.14м</t>
  </si>
  <si>
    <t>Доріжка килимова*4,0м</t>
  </si>
  <si>
    <t>Доріжка килимова*2.0</t>
  </si>
  <si>
    <t>Дорiжка шерстяна*0.85м</t>
  </si>
  <si>
    <t>Покриття для пiдл.*4м</t>
  </si>
  <si>
    <t>Доріжка войлочна*2.0</t>
  </si>
  <si>
    <t>Килим овальний 2.0*4.0</t>
  </si>
  <si>
    <t>Доріжка килимова 3.*4.4</t>
  </si>
  <si>
    <t>Дорiжка килимова*0.9м</t>
  </si>
  <si>
    <t>Килим 2.0*4.0</t>
  </si>
  <si>
    <t>Ширма</t>
  </si>
  <si>
    <t>Стінка офісна (2.5м)</t>
  </si>
  <si>
    <t>Принтер Epson L 222</t>
  </si>
  <si>
    <t>Стіл дитячий з полицями</t>
  </si>
  <si>
    <t>Стіл круглий дитячий</t>
  </si>
  <si>
    <t>Кошик поліетеленовий</t>
  </si>
  <si>
    <t>Стінка"Знахідка"з столом</t>
  </si>
  <si>
    <t>Національний куточок</t>
  </si>
  <si>
    <t>Стіл для ізо</t>
  </si>
  <si>
    <t>Центр " Вода і пісок "</t>
  </si>
  <si>
    <t>Лавочка вулична</t>
  </si>
  <si>
    <t>Нiж дитячий</t>
  </si>
  <si>
    <t>Ваза ночна</t>
  </si>
  <si>
    <t>Решітка для ніг</t>
  </si>
  <si>
    <t>Парта учнiвська</t>
  </si>
  <si>
    <t>Шафа 4- місцева дитяча</t>
  </si>
  <si>
    <t>Оснастка для штампу</t>
  </si>
  <si>
    <t>Пароварка</t>
  </si>
  <si>
    <t>Полка для книг</t>
  </si>
  <si>
    <t>Крісло компютерне</t>
  </si>
  <si>
    <t>Печатка кругла</t>
  </si>
  <si>
    <t>Стінка "Весна " (2м)</t>
  </si>
  <si>
    <t>Машина швейна " ТОЙОТА"</t>
  </si>
  <si>
    <t>Рознос</t>
  </si>
  <si>
    <t>Тумба</t>
  </si>
  <si>
    <t>Стінка ігровий комплекс з перукарнею (1,8м)</t>
  </si>
  <si>
    <t>Набір мікрофонів "BRAVIS "</t>
  </si>
  <si>
    <t>Магнітофон "Bravis "</t>
  </si>
  <si>
    <t>Ростомiр</t>
  </si>
  <si>
    <t>Принтер Canon</t>
  </si>
  <si>
    <t>Свiтильник</t>
  </si>
  <si>
    <t>Сушка для посуду</t>
  </si>
  <si>
    <t>Стіл 8-ми гранний</t>
  </si>
  <si>
    <t>Сито</t>
  </si>
  <si>
    <t>Стіл овальний</t>
  </si>
  <si>
    <t>Стінка " Оксана "</t>
  </si>
  <si>
    <t>Підставка для квітів дер</t>
  </si>
  <si>
    <t>Стiл для iдальнi</t>
  </si>
  <si>
    <t>Стілець п/ет дитячий</t>
  </si>
  <si>
    <t>Лавки (  різні)</t>
  </si>
  <si>
    <t>Стiл 2-х тумбовий</t>
  </si>
  <si>
    <t>Стіл 4-х місцевий</t>
  </si>
  <si>
    <t>Бум спортивний (вулиця)</t>
  </si>
  <si>
    <t>Стiлець п-м</t>
  </si>
  <si>
    <t>Ствол для пожежного рука</t>
  </si>
  <si>
    <t>Стенд</t>
  </si>
  <si>
    <t>Шумовка</t>
  </si>
  <si>
    <t>Стiлець дитячий</t>
  </si>
  <si>
    <t>Стiл 1-но тумбовий</t>
  </si>
  <si>
    <t>Стiл кухонний</t>
  </si>
  <si>
    <t>Стiл письмовий</t>
  </si>
  <si>
    <t xml:space="preserve">Стіл для вчителя компютерний     </t>
  </si>
  <si>
    <t>Стіл журнальний</t>
  </si>
  <si>
    <t>Стiл полiрований</t>
  </si>
  <si>
    <t>Стiл медичний</t>
  </si>
  <si>
    <t>Стiл виробничий</t>
  </si>
  <si>
    <t>Стерелiзатор</t>
  </si>
  <si>
    <t>Стетофонендоскоп</t>
  </si>
  <si>
    <t>Совок для сміття</t>
  </si>
  <si>
    <t>Стіл 2-х місцевий</t>
  </si>
  <si>
    <t>Лавка для ідальні</t>
  </si>
  <si>
    <t>Табуретка</t>
  </si>
  <si>
    <t>Термометр</t>
  </si>
  <si>
    <t>Апарат телефонний</t>
  </si>
  <si>
    <t>Стіл 6-ти місцевий</t>
  </si>
  <si>
    <t>Пилосос "Самсунг "</t>
  </si>
  <si>
    <t>Сокира</t>
  </si>
  <si>
    <t>Трюмо</t>
  </si>
  <si>
    <t>Тумбочка</t>
  </si>
  <si>
    <t>Гардина 2.75*1.4</t>
  </si>
  <si>
    <t>Гардина 3.0*1.5</t>
  </si>
  <si>
    <t>Гардина 4.5*3.0</t>
  </si>
  <si>
    <t>Палас 2.0*3.0</t>
  </si>
  <si>
    <t>Гардина 4.5*2.5</t>
  </si>
  <si>
    <t>Доріжка 1.4*4.75</t>
  </si>
  <si>
    <t>Доріжка 1.3*1.7</t>
  </si>
  <si>
    <t>Доріжка 1.3*6.9</t>
  </si>
  <si>
    <t>Доріжка 1.3*6.8</t>
  </si>
  <si>
    <t>Доріжка 1.46*4.0</t>
  </si>
  <si>
    <t>Доріжка 4.0*8.5</t>
  </si>
  <si>
    <t>Килим синтетичний</t>
  </si>
  <si>
    <t>Полиця для іграшок</t>
  </si>
  <si>
    <t>Степ-платформи</t>
  </si>
  <si>
    <t>Шафа лялькова</t>
  </si>
  <si>
    <t>Лопатка дитяча</t>
  </si>
  <si>
    <t>Черепаха</t>
  </si>
  <si>
    <t>Глобус</t>
  </si>
  <si>
    <t xml:space="preserve">Квіти декоративні  </t>
  </si>
  <si>
    <t>Прапор Украіни</t>
  </si>
  <si>
    <t xml:space="preserve">Праска ( іграшкова ) </t>
  </si>
  <si>
    <t>Кільцекид</t>
  </si>
  <si>
    <t>Куточок ряження</t>
  </si>
  <si>
    <t>Трактор</t>
  </si>
  <si>
    <t>Мяч маленький пластм.</t>
  </si>
  <si>
    <t>Конструктор Лего</t>
  </si>
  <si>
    <t>Трос</t>
  </si>
  <si>
    <t>Тренажер " Кузнечик "</t>
  </si>
  <si>
    <t>Міксер</t>
  </si>
  <si>
    <t>Тумбочка пiд телевiзор</t>
  </si>
  <si>
    <t>Тумба для акварiума</t>
  </si>
  <si>
    <t>Тумба до лiжка</t>
  </si>
  <si>
    <t>Трибуна</t>
  </si>
  <si>
    <t>Штамп кутовий</t>
  </si>
  <si>
    <t>Підст.д.квіт.наст.деревя</t>
  </si>
  <si>
    <t>Мякий куточок</t>
  </si>
  <si>
    <t>Фонендоскоп</t>
  </si>
  <si>
    <t>Підставка для квітів мет</t>
  </si>
  <si>
    <t>Жалюзі вертикальні</t>
  </si>
  <si>
    <t>Квіти декоративні</t>
  </si>
  <si>
    <t>Чайник</t>
  </si>
  <si>
    <t>Годинник настінний</t>
  </si>
  <si>
    <t>Шафа для посуду</t>
  </si>
  <si>
    <t>Шафа господарська</t>
  </si>
  <si>
    <t>Шафа медична</t>
  </si>
  <si>
    <t>Сейф б/в</t>
  </si>
  <si>
    <t>Шафа для книг</t>
  </si>
  <si>
    <t>Шафа однодверна</t>
  </si>
  <si>
    <t>Шафа для посiбникiв</t>
  </si>
  <si>
    <t xml:space="preserve">Шафа для ночних ваз   </t>
  </si>
  <si>
    <t>Щітка з ручкою для змітання</t>
  </si>
  <si>
    <t>Екран</t>
  </si>
  <si>
    <t>Етажерка пластмасова</t>
  </si>
  <si>
    <t>Машина пральна-автом.б/в</t>
  </si>
  <si>
    <t>Стінка мебл"Дельфін"3.0м</t>
  </si>
  <si>
    <t>Кипятильник електричний</t>
  </si>
  <si>
    <t>Електромясорубка</t>
  </si>
  <si>
    <t>Електропраска</t>
  </si>
  <si>
    <t>Стінка мебл.Теремок з бо</t>
  </si>
  <si>
    <t>Стінка меб.Соняшник(3.5)</t>
  </si>
  <si>
    <t>Ящик для iграшок,</t>
  </si>
  <si>
    <t>Клітка для птахів,</t>
  </si>
  <si>
    <t>Лоток вертикальний</t>
  </si>
  <si>
    <t xml:space="preserve">Ракетка тенісна </t>
  </si>
  <si>
    <t xml:space="preserve">Дошка для малювання     </t>
  </si>
  <si>
    <t>Набір для гри з піском</t>
  </si>
  <si>
    <t xml:space="preserve">Керамічний виріб "Лелека"     </t>
  </si>
  <si>
    <t xml:space="preserve">Набір матрійок   </t>
  </si>
  <si>
    <t xml:space="preserve">Мякий модуль " Арбузик "    </t>
  </si>
  <si>
    <t>Пуфік дитячий</t>
  </si>
  <si>
    <t xml:space="preserve">Мякий модуль : тренажер " Барєр "    </t>
  </si>
  <si>
    <t xml:space="preserve">Спортивний комплекс " Акварелька "   </t>
  </si>
  <si>
    <t xml:space="preserve">Кубикі пластмасові     </t>
  </si>
  <si>
    <t xml:space="preserve">Гра " Кухня " </t>
  </si>
  <si>
    <t xml:space="preserve">Літак ( іграшковий )  </t>
  </si>
  <si>
    <t>Пасочки дитячі</t>
  </si>
  <si>
    <t>Сумка дитяча для іграшок</t>
  </si>
  <si>
    <t>Каса ( іграшкова )</t>
  </si>
  <si>
    <t>Набір іграшковий</t>
  </si>
  <si>
    <t>"Віяло"</t>
  </si>
  <si>
    <t>Ловушка (шарік )</t>
  </si>
  <si>
    <t>Конструктор "Архітектор"</t>
  </si>
  <si>
    <t>Баян "Кубань "</t>
  </si>
  <si>
    <t>Конус-барїр для тренуван</t>
  </si>
  <si>
    <t>Компютер "Самсунг " б-в</t>
  </si>
  <si>
    <t>Принтер " Епсон"</t>
  </si>
  <si>
    <t>Сканер " Бірпав "</t>
  </si>
  <si>
    <t>Телевізор " Соні "</t>
  </si>
  <si>
    <t>Барабан</t>
  </si>
  <si>
    <t>Бадмінтон</t>
  </si>
  <si>
    <t xml:space="preserve">Корзина ( різні )     </t>
  </si>
  <si>
    <t xml:space="preserve">Крісло дитяче "Зайці"     </t>
  </si>
  <si>
    <t xml:space="preserve">Лялька українська   </t>
  </si>
  <si>
    <t>Ванночка іграшкова</t>
  </si>
  <si>
    <t>Гра розвиваюча</t>
  </si>
  <si>
    <t>Велосипед дитячий</t>
  </si>
  <si>
    <t>Дошка похила</t>
  </si>
  <si>
    <t>Вiдро дитяче</t>
  </si>
  <si>
    <t>Втулка</t>
  </si>
  <si>
    <t>Ноутбук " LENOVO"</t>
  </si>
  <si>
    <t>Дошка-логіка</t>
  </si>
  <si>
    <t>Будинок-логіка</t>
  </si>
  <si>
    <t>Набір "Перукарня"</t>
  </si>
  <si>
    <t>Дощечка "Гусінь "</t>
  </si>
  <si>
    <t xml:space="preserve">Спортивний "Дарто"     </t>
  </si>
  <si>
    <t xml:space="preserve">Набір фруктів  </t>
  </si>
  <si>
    <t xml:space="preserve">Іграшка деревяна "Геометрушка "    </t>
  </si>
  <si>
    <t xml:space="preserve">Набір пазлів    </t>
  </si>
  <si>
    <t xml:space="preserve">Терези   </t>
  </si>
  <si>
    <t xml:space="preserve">Спортивна гра " Ловушка "     </t>
  </si>
  <si>
    <t>Гра "Веселий рахунок "</t>
  </si>
  <si>
    <t xml:space="preserve">Конуси  </t>
  </si>
  <si>
    <t xml:space="preserve">Гра деревяна " Хто де живе " </t>
  </si>
  <si>
    <t xml:space="preserve">Набір бубонів    </t>
  </si>
  <si>
    <t xml:space="preserve">Кухонний набір з продуктами  </t>
  </si>
  <si>
    <t xml:space="preserve">Ромб-логіка ( конструктор )     </t>
  </si>
  <si>
    <t xml:space="preserve">Каталка    </t>
  </si>
  <si>
    <t xml:space="preserve">Набір в спортивний куточок    </t>
  </si>
  <si>
    <t xml:space="preserve">Набір для гри в теніс   </t>
  </si>
  <si>
    <t xml:space="preserve">Будиночок розумний малюк     </t>
  </si>
  <si>
    <t xml:space="preserve">Термомозаїка   </t>
  </si>
  <si>
    <t xml:space="preserve">Сенсорна черепаха   </t>
  </si>
  <si>
    <t xml:space="preserve">Кубики-абетка "Веселка "     </t>
  </si>
  <si>
    <t xml:space="preserve">Пірамідка-гра " Розумник " </t>
  </si>
  <si>
    <t xml:space="preserve">Лабіринт № 6 -жовто-синій-світ деревяних іграшок     </t>
  </si>
  <si>
    <t xml:space="preserve">Розвиваюча іграшка" Лабіринт з бусинками № 4"   </t>
  </si>
  <si>
    <t xml:space="preserve">Розвиваюча гра - пазл "Часи цифри "  </t>
  </si>
  <si>
    <t xml:space="preserve">Математичний рахунок    </t>
  </si>
  <si>
    <t xml:space="preserve">Лабіринт № 7  </t>
  </si>
  <si>
    <t xml:space="preserve">Рамка-вкладка " Мої руки "    </t>
  </si>
  <si>
    <t xml:space="preserve">Шграшка деревяна Маракас малий , Д 208У   </t>
  </si>
  <si>
    <t>Стенди поліграфічні</t>
  </si>
  <si>
    <t>Ванночка для ляльки</t>
  </si>
  <si>
    <t>Пічь мікрохвильова дитяч</t>
  </si>
  <si>
    <t>Доміно</t>
  </si>
  <si>
    <t>Конструктор"Дім на дерев</t>
  </si>
  <si>
    <t>Конструктор"Технотронік"</t>
  </si>
  <si>
    <t xml:space="preserve">Конструктор " Фортеця "    </t>
  </si>
  <si>
    <t xml:space="preserve">Мікрофон ( іграшка )   </t>
  </si>
  <si>
    <t xml:space="preserve">Відро-пірамідка   </t>
  </si>
  <si>
    <t>Фотоапарат Samsung Д 760</t>
  </si>
  <si>
    <t xml:space="preserve">Килимок гумовий спортивний  </t>
  </si>
  <si>
    <t xml:space="preserve">Іграшка декоративна ( глиняна )  </t>
  </si>
  <si>
    <t xml:space="preserve">Ножниці ZIBI дитячі   </t>
  </si>
  <si>
    <t>Гантеля</t>
  </si>
  <si>
    <t>Набір карток</t>
  </si>
  <si>
    <t xml:space="preserve">Сервіз чайний     </t>
  </si>
  <si>
    <t>Крокодил(іграшка)</t>
  </si>
  <si>
    <t>Матерiал дидактичний</t>
  </si>
  <si>
    <t>Головоломка"Піфагор"</t>
  </si>
  <si>
    <t>Пазли "Професіі"</t>
  </si>
  <si>
    <t>Гра "Міркуїмо "</t>
  </si>
  <si>
    <t>Міні-басейн з кульками</t>
  </si>
  <si>
    <t>Дід Мороз /декоративний/</t>
  </si>
  <si>
    <t>Ліжко дитяче украєнське</t>
  </si>
  <si>
    <t>Гра "Назви пару"</t>
  </si>
  <si>
    <t>Конструктор деревяний</t>
  </si>
  <si>
    <t>Круг</t>
  </si>
  <si>
    <t>Кубики-пазли</t>
  </si>
  <si>
    <t>Дзеркало дитяче</t>
  </si>
  <si>
    <t>Куб деревяний</t>
  </si>
  <si>
    <t>Пазли логічні</t>
  </si>
  <si>
    <t>Пазли розвиваюча</t>
  </si>
  <si>
    <t>Керамічний виріб(сонечко)</t>
  </si>
  <si>
    <t>Абетка пазлова</t>
  </si>
  <si>
    <t>Диск</t>
  </si>
  <si>
    <t>Формочки пластмасові</t>
  </si>
  <si>
    <t xml:space="preserve">Автобус   </t>
  </si>
  <si>
    <t>Дошка для прасування</t>
  </si>
  <si>
    <t xml:space="preserve">Дошка ребриста    </t>
  </si>
  <si>
    <t>Дошка магнітна</t>
  </si>
  <si>
    <t>Гра " Залізниця "</t>
  </si>
  <si>
    <t xml:space="preserve">Дуга залізна  </t>
  </si>
  <si>
    <t>Холодильник дитячий</t>
  </si>
  <si>
    <t>Терарiум</t>
  </si>
  <si>
    <t>Фотоальб."Як тебе не люб</t>
  </si>
  <si>
    <t>Стіл дитячий</t>
  </si>
  <si>
    <t>Тигр</t>
  </si>
  <si>
    <t>Набiр будiвельний</t>
  </si>
  <si>
    <t>Стойки / комплект /</t>
  </si>
  <si>
    <t>Стояк для мячів</t>
  </si>
  <si>
    <t>Лавка гiмнастична</t>
  </si>
  <si>
    <t>Скакалка</t>
  </si>
  <si>
    <t>Статуетка</t>
  </si>
  <si>
    <t>Самовар</t>
  </si>
  <si>
    <t>Сiтка в-б</t>
  </si>
  <si>
    <t>Самокат</t>
  </si>
  <si>
    <t>Сачок для бабочок</t>
  </si>
  <si>
    <t>Дошка- мольберт</t>
  </si>
  <si>
    <t>Магнітофон PHILIPS</t>
  </si>
  <si>
    <t>Пилесос</t>
  </si>
  <si>
    <t>Монітор Samsvng б/в</t>
  </si>
  <si>
    <t>Програвач "Концертний"</t>
  </si>
  <si>
    <t>Паравоз</t>
  </si>
  <si>
    <t>Прялка б/в</t>
  </si>
  <si>
    <t>Мяч</t>
  </si>
  <si>
    <t>Мольберт</t>
  </si>
  <si>
    <t>Телевізор"Панасонік" б/в</t>
  </si>
  <si>
    <t>Муляжi рiзнi</t>
  </si>
  <si>
    <t>Мяч в-б</t>
  </si>
  <si>
    <t xml:space="preserve">Мяч  </t>
  </si>
  <si>
    <t>Портрет Т.Г.Шевченко</t>
  </si>
  <si>
    <t>Пірамідка дитяча</t>
  </si>
  <si>
    <t>Гном / керамічний /</t>
  </si>
  <si>
    <t>Магнітофон "Панасонік "</t>
  </si>
  <si>
    <t xml:space="preserve">Обруч гімнастичний ( 9шт-металеві,20шт-пластмасові)   </t>
  </si>
  <si>
    <t>Палиця гімнастична</t>
  </si>
  <si>
    <t>Посуд дитячий</t>
  </si>
  <si>
    <t>Поличка навісна</t>
  </si>
  <si>
    <t>Ножницi</t>
  </si>
  <si>
    <t>Т В   Д Е О</t>
  </si>
  <si>
    <t>РадіомікрофонSNVRE SM</t>
  </si>
  <si>
    <t>Мяч гумовий</t>
  </si>
  <si>
    <t>Набір домашніх тварин</t>
  </si>
  <si>
    <t>Ланцюжок логічний</t>
  </si>
  <si>
    <t>Театр магнітний "Ріпка"</t>
  </si>
  <si>
    <t>Гра дидактична</t>
  </si>
  <si>
    <t>Зайчик</t>
  </si>
  <si>
    <t>Дарц</t>
  </si>
  <si>
    <t>Іграшка гумова</t>
  </si>
  <si>
    <t>Гра</t>
  </si>
  <si>
    <t>Пазли</t>
  </si>
  <si>
    <t>Набір "Піратський"</t>
  </si>
  <si>
    <t>Ключки для флорболу</t>
  </si>
  <si>
    <t>Посуд керамічний</t>
  </si>
  <si>
    <t>Сітка для іграшок</t>
  </si>
  <si>
    <t>Канат</t>
  </si>
  <si>
    <t>Інструменти музичні</t>
  </si>
  <si>
    <t>Кеглi</t>
  </si>
  <si>
    <t>Вироби керамiчнi</t>
  </si>
  <si>
    <t>Колодка спортивна</t>
  </si>
  <si>
    <t>Кiльце гiмнастичне</t>
  </si>
  <si>
    <t>Шнурівка лип."Пори року"</t>
  </si>
  <si>
    <t>"Будинок для 3-ьох порос</t>
  </si>
  <si>
    <t>Фрукти в корзині</t>
  </si>
  <si>
    <t>Іграшка деревяна-вкладка</t>
  </si>
  <si>
    <t>Комплект спортивний</t>
  </si>
  <si>
    <t>Іграшка втулка</t>
  </si>
  <si>
    <t xml:space="preserve">Кубикі   </t>
  </si>
  <si>
    <t>Шнурівка (іграшка)</t>
  </si>
  <si>
    <t>Конструктор ковроліновий</t>
  </si>
  <si>
    <t>Кiльця б-б</t>
  </si>
  <si>
    <t xml:space="preserve">Кільце баскетбольне    </t>
  </si>
  <si>
    <t>Сніговик(інвент.для ігр)</t>
  </si>
  <si>
    <t>Вітрячок</t>
  </si>
  <si>
    <t>Конструктор</t>
  </si>
  <si>
    <t>Спорт.модуль"Тунель"</t>
  </si>
  <si>
    <t>Спорт.модуль"Східці "</t>
  </si>
  <si>
    <t>Лялька</t>
  </si>
  <si>
    <t>Овочі штучні</t>
  </si>
  <si>
    <t>Керамічні вироби</t>
  </si>
  <si>
    <t>Стіл для роботи з піском</t>
  </si>
  <si>
    <t>Принтер "Енержістар"</t>
  </si>
  <si>
    <t>DVD =WOO б/в</t>
  </si>
  <si>
    <t>Святкове коло "Мармат"</t>
  </si>
  <si>
    <t>Лото</t>
  </si>
  <si>
    <t>Лижі</t>
  </si>
  <si>
    <t>Маска</t>
  </si>
  <si>
    <t>Мозаіка</t>
  </si>
  <si>
    <t>Машина пральна(іграшкова)</t>
  </si>
  <si>
    <t xml:space="preserve">Мат гімнастичний     </t>
  </si>
  <si>
    <t>Машинка(іграшка)</t>
  </si>
  <si>
    <t>Машина швейна дитяча</t>
  </si>
  <si>
    <t>Мяка іграшка</t>
  </si>
  <si>
    <t>Персон.комп.Compag б-в</t>
  </si>
  <si>
    <t xml:space="preserve">Металофон    </t>
  </si>
  <si>
    <t xml:space="preserve">Мебель іграшкова дитяча    </t>
  </si>
  <si>
    <t>Одиниці виміру</t>
  </si>
  <si>
    <t>шт</t>
  </si>
  <si>
    <t>МВО</t>
  </si>
  <si>
    <t>Онопко О.Я.</t>
  </si>
  <si>
    <t>Ятченко Л.М.</t>
  </si>
  <si>
    <t>Таранець С.В.</t>
  </si>
  <si>
    <t>шт.</t>
  </si>
  <si>
    <t>Пиріг Т.О.</t>
  </si>
  <si>
    <t>м</t>
  </si>
  <si>
    <t>м.кв</t>
  </si>
  <si>
    <t xml:space="preserve"> м</t>
  </si>
  <si>
    <t>кг</t>
  </si>
  <si>
    <t xml:space="preserve">Голова комісії </t>
  </si>
  <si>
    <t>Заступник голови  комісії</t>
  </si>
  <si>
    <t>Члени   комісії:</t>
  </si>
  <si>
    <t>Секретар комісії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</si>
</sst>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"/>
    <numFmt numFmtId="165" formatCode="0.0"/>
  </numFmts>
  <fonts count="45">
    <font>
      <sz val="10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/>
    </xf>
    <xf numFmtId="0" fontId="41" fillId="0" borderId="10" xfId="0" applyNumberFormat="1" applyFont="1" applyBorder="1" applyAlignment="1">
      <alignment horizontal="left" wrapText="1"/>
    </xf>
    <xf numFmtId="1" fontId="41" fillId="0" borderId="10" xfId="0" applyNumberFormat="1" applyFont="1" applyBorder="1" applyAlignment="1">
      <alignment horizontal="right"/>
    </xf>
    <xf numFmtId="4" fontId="41" fillId="0" borderId="10" xfId="0" applyNumberFormat="1" applyFont="1" applyBorder="1" applyAlignment="1">
      <alignment horizontal="right"/>
    </xf>
    <xf numFmtId="0" fontId="41" fillId="0" borderId="10" xfId="0" applyNumberFormat="1" applyFont="1" applyBorder="1" applyAlignment="1">
      <alignment vertical="top" wrapText="1"/>
    </xf>
    <xf numFmtId="0" fontId="41" fillId="0" borderId="10" xfId="0" applyNumberFormat="1" applyFont="1" applyBorder="1" applyAlignment="1">
      <alignment horizontal="left" vertical="top" wrapText="1"/>
    </xf>
    <xf numFmtId="1" fontId="41" fillId="0" borderId="10" xfId="0" applyNumberFormat="1" applyFont="1" applyBorder="1" applyAlignment="1">
      <alignment horizontal="right" vertical="top"/>
    </xf>
    <xf numFmtId="4" fontId="41" fillId="0" borderId="10" xfId="0" applyNumberFormat="1" applyFont="1" applyBorder="1" applyAlignment="1">
      <alignment horizontal="right" vertical="top"/>
    </xf>
    <xf numFmtId="2" fontId="41" fillId="0" borderId="10" xfId="0" applyNumberFormat="1" applyFont="1" applyBorder="1" applyAlignment="1">
      <alignment horizontal="right" vertical="top"/>
    </xf>
    <xf numFmtId="4" fontId="41" fillId="0" borderId="10" xfId="0" applyNumberFormat="1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0" xfId="0" applyFont="1" applyBorder="1" applyAlignment="1">
      <alignment/>
    </xf>
    <xf numFmtId="0" fontId="42" fillId="0" borderId="0" xfId="0" applyFont="1" applyBorder="1" applyAlignment="1">
      <alignment horizontal="right" wrapText="1"/>
    </xf>
    <xf numFmtId="4" fontId="41" fillId="0" borderId="0" xfId="0" applyNumberFormat="1" applyFont="1" applyBorder="1" applyAlignment="1">
      <alignment/>
    </xf>
    <xf numFmtId="0" fontId="42" fillId="0" borderId="10" xfId="0" applyFont="1" applyBorder="1" applyAlignment="1">
      <alignment horizontal="left" wrapText="1"/>
    </xf>
    <xf numFmtId="0" fontId="0" fillId="0" borderId="0" xfId="0" applyBorder="1" applyAlignment="1">
      <alignment/>
    </xf>
    <xf numFmtId="164" fontId="41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vertical="top"/>
    </xf>
    <xf numFmtId="2" fontId="41" fillId="0" borderId="10" xfId="0" applyNumberFormat="1" applyFont="1" applyBorder="1" applyAlignment="1">
      <alignment vertical="top"/>
    </xf>
    <xf numFmtId="1" fontId="41" fillId="0" borderId="10" xfId="0" applyNumberFormat="1" applyFont="1" applyBorder="1" applyAlignment="1">
      <alignment horizontal="left" vertical="top" wrapText="1"/>
    </xf>
    <xf numFmtId="2" fontId="41" fillId="0" borderId="10" xfId="0" applyNumberFormat="1" applyFont="1" applyBorder="1" applyAlignment="1">
      <alignment/>
    </xf>
    <xf numFmtId="4" fontId="41" fillId="0" borderId="10" xfId="0" applyNumberFormat="1" applyFont="1" applyBorder="1" applyAlignment="1">
      <alignment vertical="top"/>
    </xf>
    <xf numFmtId="165" fontId="41" fillId="0" borderId="10" xfId="0" applyNumberFormat="1" applyFont="1" applyBorder="1" applyAlignment="1">
      <alignment horizontal="right" vertical="top"/>
    </xf>
    <xf numFmtId="1" fontId="41" fillId="0" borderId="10" xfId="0" applyNumberFormat="1" applyFont="1" applyBorder="1" applyAlignment="1">
      <alignment vertical="top"/>
    </xf>
    <xf numFmtId="1" fontId="41" fillId="0" borderId="10" xfId="0" applyNumberFormat="1" applyFont="1" applyFill="1" applyBorder="1" applyAlignment="1">
      <alignment vertical="top"/>
    </xf>
    <xf numFmtId="0" fontId="41" fillId="0" borderId="10" xfId="0" applyNumberFormat="1" applyFont="1" applyFill="1" applyBorder="1" applyAlignment="1">
      <alignment vertical="top" wrapText="1"/>
    </xf>
    <xf numFmtId="0" fontId="41" fillId="0" borderId="10" xfId="0" applyNumberFormat="1" applyFont="1" applyBorder="1" applyAlignment="1">
      <alignment horizontal="center" vertical="top" wrapText="1"/>
    </xf>
    <xf numFmtId="0" fontId="41" fillId="0" borderId="10" xfId="0" applyNumberFormat="1" applyFont="1" applyFill="1" applyBorder="1" applyAlignment="1">
      <alignment horizontal="center" vertical="top" wrapText="1"/>
    </xf>
    <xf numFmtId="0" fontId="42" fillId="0" borderId="10" xfId="0" applyNumberFormat="1" applyFont="1" applyFill="1" applyBorder="1" applyAlignment="1">
      <alignment vertical="top" wrapText="1"/>
    </xf>
    <xf numFmtId="0" fontId="42" fillId="0" borderId="10" xfId="0" applyFont="1" applyBorder="1" applyAlignment="1">
      <alignment/>
    </xf>
    <xf numFmtId="4" fontId="42" fillId="0" borderId="10" xfId="0" applyNumberFormat="1" applyFont="1" applyBorder="1" applyAlignment="1">
      <alignment/>
    </xf>
    <xf numFmtId="0" fontId="41" fillId="0" borderId="0" xfId="0" applyFont="1" applyBorder="1" applyAlignment="1">
      <alignment horizontal="center" wrapText="1"/>
    </xf>
    <xf numFmtId="0" fontId="41" fillId="0" borderId="0" xfId="0" applyFont="1" applyBorder="1" applyAlignment="1">
      <alignment horizontal="center"/>
    </xf>
    <xf numFmtId="4" fontId="41" fillId="0" borderId="10" xfId="0" applyNumberFormat="1" applyFont="1" applyFill="1" applyBorder="1" applyAlignment="1">
      <alignment vertical="top"/>
    </xf>
    <xf numFmtId="2" fontId="42" fillId="0" borderId="10" xfId="0" applyNumberFormat="1" applyFont="1" applyBorder="1" applyAlignment="1">
      <alignment horizontal="right" vertical="top"/>
    </xf>
    <xf numFmtId="0" fontId="0" fillId="0" borderId="10" xfId="0" applyBorder="1" applyAlignment="1">
      <alignment horizontal="center" wrapText="1"/>
    </xf>
    <xf numFmtId="0" fontId="41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164" fontId="41" fillId="0" borderId="10" xfId="0" applyNumberFormat="1" applyFont="1" applyBorder="1" applyAlignment="1">
      <alignment horizontal="center" vertical="top" wrapText="1"/>
    </xf>
    <xf numFmtId="2" fontId="0" fillId="0" borderId="10" xfId="0" applyNumberFormat="1" applyFont="1" applyBorder="1" applyAlignment="1">
      <alignment vertical="top"/>
    </xf>
    <xf numFmtId="0" fontId="41" fillId="0" borderId="0" xfId="0" applyFont="1" applyBorder="1" applyAlignment="1">
      <alignment wrapText="1"/>
    </xf>
    <xf numFmtId="0" fontId="41" fillId="0" borderId="10" xfId="0" applyFont="1" applyBorder="1" applyAlignment="1">
      <alignment vertical="center" wrapText="1"/>
    </xf>
    <xf numFmtId="0" fontId="41" fillId="0" borderId="10" xfId="0" applyNumberFormat="1" applyFont="1" applyBorder="1" applyAlignment="1">
      <alignment vertical="center" wrapText="1"/>
    </xf>
    <xf numFmtId="4" fontId="43" fillId="0" borderId="10" xfId="0" applyNumberFormat="1" applyFont="1" applyBorder="1" applyAlignment="1">
      <alignment horizontal="right"/>
    </xf>
    <xf numFmtId="0" fontId="41" fillId="0" borderId="0" xfId="0" applyFont="1" applyAlignment="1">
      <alignment horizontal="center"/>
    </xf>
    <xf numFmtId="0" fontId="41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1" fontId="41" fillId="0" borderId="10" xfId="0" applyNumberFormat="1" applyFont="1" applyBorder="1" applyAlignment="1">
      <alignment horizontal="center"/>
    </xf>
    <xf numFmtId="1" fontId="41" fillId="0" borderId="10" xfId="0" applyNumberFormat="1" applyFont="1" applyBorder="1" applyAlignment="1">
      <alignment horizontal="center" vertical="top"/>
    </xf>
    <xf numFmtId="0" fontId="41" fillId="0" borderId="0" xfId="0" applyFont="1" applyAlignment="1">
      <alignment horizontal="right"/>
    </xf>
    <xf numFmtId="0" fontId="41" fillId="0" borderId="10" xfId="0" applyFont="1" applyBorder="1" applyAlignment="1">
      <alignment horizontal="right" wrapText="1"/>
    </xf>
    <xf numFmtId="0" fontId="41" fillId="0" borderId="10" xfId="0" applyFont="1" applyBorder="1" applyAlignment="1">
      <alignment horizontal="right"/>
    </xf>
    <xf numFmtId="4" fontId="41" fillId="0" borderId="0" xfId="0" applyNumberFormat="1" applyFont="1" applyBorder="1" applyAlignment="1">
      <alignment horizontal="right"/>
    </xf>
    <xf numFmtId="0" fontId="4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4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3"/>
  <sheetViews>
    <sheetView zoomScalePageLayoutView="0" workbookViewId="0" topLeftCell="A1">
      <selection activeCell="I2" sqref="I2"/>
    </sheetView>
  </sheetViews>
  <sheetFormatPr defaultColWidth="9.140625" defaultRowHeight="12.75"/>
  <cols>
    <col min="1" max="1" width="5.140625" style="0" customWidth="1"/>
    <col min="2" max="2" width="37.7109375" style="1" customWidth="1"/>
    <col min="3" max="3" width="5.7109375" style="0" customWidth="1"/>
    <col min="4" max="4" width="9.8515625" style="0" customWidth="1"/>
    <col min="5" max="5" width="5.28125" style="54" customWidth="1"/>
    <col min="6" max="6" width="4.8515625" style="54" customWidth="1"/>
    <col min="7" max="7" width="10.421875" style="63" customWidth="1"/>
    <col min="8" max="9" width="11.28125" style="0" customWidth="1"/>
  </cols>
  <sheetData>
    <row r="1" spans="1:9" ht="12.75">
      <c r="A1" s="3"/>
      <c r="B1" s="4"/>
      <c r="C1" s="3"/>
      <c r="D1" s="3"/>
      <c r="E1" s="52"/>
      <c r="F1" s="52"/>
      <c r="G1" s="57"/>
      <c r="H1" s="3"/>
      <c r="I1" s="3" t="s">
        <v>256</v>
      </c>
    </row>
    <row r="2" spans="1:8" ht="12.75">
      <c r="A2" s="3"/>
      <c r="B2" s="4"/>
      <c r="C2" s="3"/>
      <c r="D2" s="3"/>
      <c r="E2" s="52"/>
      <c r="F2" s="52"/>
      <c r="G2" s="57"/>
      <c r="H2" s="3"/>
    </row>
    <row r="3" spans="1:8" ht="15.75">
      <c r="A3" s="64" t="s">
        <v>257</v>
      </c>
      <c r="B3" s="64"/>
      <c r="C3" s="64"/>
      <c r="D3" s="64"/>
      <c r="E3" s="64"/>
      <c r="F3" s="64"/>
      <c r="G3" s="64"/>
      <c r="H3" s="64"/>
    </row>
    <row r="4" spans="1:8" ht="12.75">
      <c r="A4" s="3"/>
      <c r="B4" s="4"/>
      <c r="C4" s="3"/>
      <c r="D4" s="3"/>
      <c r="E4" s="52"/>
      <c r="F4" s="52"/>
      <c r="G4" s="57"/>
      <c r="H4" s="3"/>
    </row>
    <row r="5" spans="1:9" s="1" customFormat="1" ht="51">
      <c r="A5" s="7" t="s">
        <v>0</v>
      </c>
      <c r="B5" s="49" t="s">
        <v>1</v>
      </c>
      <c r="C5" s="7" t="s">
        <v>2</v>
      </c>
      <c r="D5" s="7" t="s">
        <v>3</v>
      </c>
      <c r="E5" s="7" t="s">
        <v>898</v>
      </c>
      <c r="F5" s="7" t="s">
        <v>4</v>
      </c>
      <c r="G5" s="58" t="s">
        <v>5</v>
      </c>
      <c r="H5" s="7" t="s">
        <v>6</v>
      </c>
      <c r="I5" s="43" t="s">
        <v>900</v>
      </c>
    </row>
    <row r="6" spans="1:9" ht="12.75">
      <c r="A6" s="6">
        <v>1</v>
      </c>
      <c r="B6" s="49">
        <v>2</v>
      </c>
      <c r="C6" s="6">
        <v>3</v>
      </c>
      <c r="D6" s="6">
        <v>4</v>
      </c>
      <c r="E6" s="6"/>
      <c r="F6" s="6">
        <v>5</v>
      </c>
      <c r="G6" s="59">
        <v>6</v>
      </c>
      <c r="H6" s="6">
        <v>7</v>
      </c>
      <c r="I6" s="44">
        <v>8</v>
      </c>
    </row>
    <row r="7" spans="1:9" ht="25.5">
      <c r="A7" s="8">
        <v>1</v>
      </c>
      <c r="B7" s="49" t="s">
        <v>7</v>
      </c>
      <c r="C7" s="8">
        <v>1013</v>
      </c>
      <c r="D7" s="9" t="s">
        <v>9</v>
      </c>
      <c r="E7" s="53" t="s">
        <v>899</v>
      </c>
      <c r="F7" s="55">
        <v>1</v>
      </c>
      <c r="G7" s="51">
        <v>2405185</v>
      </c>
      <c r="H7" s="11">
        <v>2405185</v>
      </c>
      <c r="I7" s="45" t="s">
        <v>901</v>
      </c>
    </row>
    <row r="8" spans="1:9" ht="12.75">
      <c r="A8" s="8">
        <v>2</v>
      </c>
      <c r="B8" s="50" t="s">
        <v>8</v>
      </c>
      <c r="C8" s="12">
        <v>1013</v>
      </c>
      <c r="D8" s="13" t="s">
        <v>10</v>
      </c>
      <c r="E8" s="53" t="s">
        <v>899</v>
      </c>
      <c r="F8" s="56">
        <v>1</v>
      </c>
      <c r="G8" s="11">
        <v>283611</v>
      </c>
      <c r="H8" s="11">
        <v>283611</v>
      </c>
      <c r="I8" s="45" t="s">
        <v>901</v>
      </c>
    </row>
    <row r="9" spans="1:9" ht="12.75">
      <c r="A9" s="8">
        <v>3</v>
      </c>
      <c r="B9" s="50" t="s">
        <v>69</v>
      </c>
      <c r="C9" s="12">
        <v>1013</v>
      </c>
      <c r="D9" s="13" t="s">
        <v>10</v>
      </c>
      <c r="E9" s="53" t="s">
        <v>899</v>
      </c>
      <c r="F9" s="56">
        <v>1</v>
      </c>
      <c r="G9" s="15">
        <v>6499</v>
      </c>
      <c r="H9" s="15">
        <v>6499</v>
      </c>
      <c r="I9" s="45" t="s">
        <v>901</v>
      </c>
    </row>
    <row r="10" spans="1:9" ht="12.75">
      <c r="A10" s="8">
        <v>4</v>
      </c>
      <c r="B10" s="50" t="s">
        <v>69</v>
      </c>
      <c r="C10" s="12">
        <v>1013</v>
      </c>
      <c r="D10" s="13" t="s">
        <v>11</v>
      </c>
      <c r="E10" s="53" t="s">
        <v>899</v>
      </c>
      <c r="F10" s="56">
        <v>1</v>
      </c>
      <c r="G10" s="15">
        <v>6499</v>
      </c>
      <c r="H10" s="15">
        <v>6499</v>
      </c>
      <c r="I10" s="45" t="s">
        <v>901</v>
      </c>
    </row>
    <row r="11" spans="1:9" ht="12.75">
      <c r="A11" s="8">
        <v>5</v>
      </c>
      <c r="B11" s="50" t="s">
        <v>69</v>
      </c>
      <c r="C11" s="12">
        <v>1013</v>
      </c>
      <c r="D11" s="13" t="s">
        <v>12</v>
      </c>
      <c r="E11" s="53" t="s">
        <v>899</v>
      </c>
      <c r="F11" s="56">
        <v>1</v>
      </c>
      <c r="G11" s="15">
        <v>6499</v>
      </c>
      <c r="H11" s="15">
        <v>6499</v>
      </c>
      <c r="I11" s="45" t="s">
        <v>901</v>
      </c>
    </row>
    <row r="12" spans="1:9" ht="12.75">
      <c r="A12" s="8">
        <v>6</v>
      </c>
      <c r="B12" s="50" t="s">
        <v>69</v>
      </c>
      <c r="C12" s="12">
        <v>1013</v>
      </c>
      <c r="D12" s="13" t="s">
        <v>13</v>
      </c>
      <c r="E12" s="53" t="s">
        <v>899</v>
      </c>
      <c r="F12" s="56">
        <v>1</v>
      </c>
      <c r="G12" s="15">
        <v>6499</v>
      </c>
      <c r="H12" s="15">
        <v>6499</v>
      </c>
      <c r="I12" s="45" t="s">
        <v>901</v>
      </c>
    </row>
    <row r="13" spans="1:9" ht="12.75">
      <c r="A13" s="8">
        <v>7</v>
      </c>
      <c r="B13" s="50" t="s">
        <v>69</v>
      </c>
      <c r="C13" s="12">
        <v>1013</v>
      </c>
      <c r="D13" s="13" t="s">
        <v>14</v>
      </c>
      <c r="E13" s="53" t="s">
        <v>899</v>
      </c>
      <c r="F13" s="56">
        <v>1</v>
      </c>
      <c r="G13" s="15">
        <v>6499</v>
      </c>
      <c r="H13" s="15">
        <v>6499</v>
      </c>
      <c r="I13" s="45" t="s">
        <v>901</v>
      </c>
    </row>
    <row r="14" spans="1:9" ht="12.75">
      <c r="A14" s="8">
        <v>8</v>
      </c>
      <c r="B14" s="50" t="s">
        <v>69</v>
      </c>
      <c r="C14" s="12">
        <v>1013</v>
      </c>
      <c r="D14" s="13" t="s">
        <v>15</v>
      </c>
      <c r="E14" s="53" t="s">
        <v>899</v>
      </c>
      <c r="F14" s="56">
        <v>1</v>
      </c>
      <c r="G14" s="15">
        <v>6499</v>
      </c>
      <c r="H14" s="15">
        <v>6499</v>
      </c>
      <c r="I14" s="45" t="s">
        <v>901</v>
      </c>
    </row>
    <row r="15" spans="1:9" ht="12.75">
      <c r="A15" s="8">
        <v>9</v>
      </c>
      <c r="B15" s="50" t="s">
        <v>69</v>
      </c>
      <c r="C15" s="12">
        <v>1013</v>
      </c>
      <c r="D15" s="13" t="s">
        <v>16</v>
      </c>
      <c r="E15" s="53" t="s">
        <v>899</v>
      </c>
      <c r="F15" s="56">
        <v>1</v>
      </c>
      <c r="G15" s="15">
        <v>6499</v>
      </c>
      <c r="H15" s="15">
        <v>6499</v>
      </c>
      <c r="I15" s="45" t="s">
        <v>901</v>
      </c>
    </row>
    <row r="16" spans="1:9" ht="12.75" customHeight="1">
      <c r="A16" s="8">
        <v>10</v>
      </c>
      <c r="B16" s="50" t="s">
        <v>103</v>
      </c>
      <c r="C16" s="12">
        <v>1013</v>
      </c>
      <c r="D16" s="13" t="s">
        <v>17</v>
      </c>
      <c r="E16" s="53" t="s">
        <v>899</v>
      </c>
      <c r="F16" s="56">
        <v>1</v>
      </c>
      <c r="G16" s="15">
        <v>3396</v>
      </c>
      <c r="H16" s="15">
        <v>3396</v>
      </c>
      <c r="I16" s="45" t="s">
        <v>901</v>
      </c>
    </row>
    <row r="17" spans="1:9" ht="12.75" customHeight="1">
      <c r="A17" s="8">
        <v>11</v>
      </c>
      <c r="B17" s="50" t="s">
        <v>104</v>
      </c>
      <c r="C17" s="12">
        <v>1013</v>
      </c>
      <c r="D17" s="13" t="s">
        <v>18</v>
      </c>
      <c r="E17" s="53" t="s">
        <v>899</v>
      </c>
      <c r="F17" s="56">
        <v>1</v>
      </c>
      <c r="G17" s="15">
        <v>3860</v>
      </c>
      <c r="H17" s="15">
        <v>3860</v>
      </c>
      <c r="I17" s="45" t="s">
        <v>901</v>
      </c>
    </row>
    <row r="18" spans="1:9" ht="24.75" customHeight="1">
      <c r="A18" s="8">
        <v>12</v>
      </c>
      <c r="B18" s="50" t="s">
        <v>105</v>
      </c>
      <c r="C18" s="12">
        <v>1013</v>
      </c>
      <c r="D18" s="13" t="s">
        <v>19</v>
      </c>
      <c r="E18" s="53" t="s">
        <v>899</v>
      </c>
      <c r="F18" s="56">
        <v>1</v>
      </c>
      <c r="G18" s="15">
        <v>2360</v>
      </c>
      <c r="H18" s="15">
        <v>2360</v>
      </c>
      <c r="I18" s="45" t="s">
        <v>901</v>
      </c>
    </row>
    <row r="19" spans="1:9" ht="24.75" customHeight="1">
      <c r="A19" s="8">
        <v>13</v>
      </c>
      <c r="B19" s="50" t="s">
        <v>106</v>
      </c>
      <c r="C19" s="12">
        <v>1013</v>
      </c>
      <c r="D19" s="13" t="s">
        <v>20</v>
      </c>
      <c r="E19" s="53" t="s">
        <v>899</v>
      </c>
      <c r="F19" s="56">
        <v>1</v>
      </c>
      <c r="G19" s="15">
        <v>2800</v>
      </c>
      <c r="H19" s="15">
        <v>2800</v>
      </c>
      <c r="I19" s="45" t="s">
        <v>901</v>
      </c>
    </row>
    <row r="20" spans="1:9" ht="12.75">
      <c r="A20" s="8">
        <v>14</v>
      </c>
      <c r="B20" s="50" t="s">
        <v>70</v>
      </c>
      <c r="C20" s="12">
        <v>1014</v>
      </c>
      <c r="D20" s="12" t="s">
        <v>21</v>
      </c>
      <c r="E20" s="53" t="s">
        <v>899</v>
      </c>
      <c r="F20" s="56">
        <v>1</v>
      </c>
      <c r="G20" s="15">
        <v>5605</v>
      </c>
      <c r="H20" s="15">
        <v>5605</v>
      </c>
      <c r="I20" s="45" t="s">
        <v>901</v>
      </c>
    </row>
    <row r="21" spans="1:9" ht="12.75">
      <c r="A21" s="8">
        <v>15</v>
      </c>
      <c r="B21" s="50" t="s">
        <v>70</v>
      </c>
      <c r="C21" s="12">
        <v>1014</v>
      </c>
      <c r="D21" s="12" t="s">
        <v>22</v>
      </c>
      <c r="E21" s="53" t="s">
        <v>899</v>
      </c>
      <c r="F21" s="56">
        <v>1</v>
      </c>
      <c r="G21" s="15">
        <v>4100</v>
      </c>
      <c r="H21" s="15">
        <v>4100</v>
      </c>
      <c r="I21" s="45" t="s">
        <v>901</v>
      </c>
    </row>
    <row r="22" spans="1:9" ht="12.75">
      <c r="A22" s="8">
        <v>16</v>
      </c>
      <c r="B22" s="50" t="s">
        <v>71</v>
      </c>
      <c r="C22" s="12">
        <v>1014</v>
      </c>
      <c r="D22" s="12" t="s">
        <v>23</v>
      </c>
      <c r="E22" s="53" t="s">
        <v>899</v>
      </c>
      <c r="F22" s="56">
        <v>1</v>
      </c>
      <c r="G22" s="15">
        <v>4300</v>
      </c>
      <c r="H22" s="15">
        <v>4300</v>
      </c>
      <c r="I22" s="45" t="s">
        <v>901</v>
      </c>
    </row>
    <row r="23" spans="1:9" ht="12.75">
      <c r="A23" s="8">
        <v>17</v>
      </c>
      <c r="B23" s="50" t="s">
        <v>72</v>
      </c>
      <c r="C23" s="12">
        <v>1014</v>
      </c>
      <c r="D23" s="12" t="s">
        <v>24</v>
      </c>
      <c r="E23" s="53" t="s">
        <v>899</v>
      </c>
      <c r="F23" s="56">
        <v>1</v>
      </c>
      <c r="G23" s="15">
        <v>3000</v>
      </c>
      <c r="H23" s="15">
        <v>3000</v>
      </c>
      <c r="I23" s="45" t="s">
        <v>901</v>
      </c>
    </row>
    <row r="24" spans="1:9" ht="12.75">
      <c r="A24" s="8">
        <v>18</v>
      </c>
      <c r="B24" s="50" t="s">
        <v>73</v>
      </c>
      <c r="C24" s="12">
        <v>1014</v>
      </c>
      <c r="D24" s="12" t="s">
        <v>25</v>
      </c>
      <c r="E24" s="53" t="s">
        <v>899</v>
      </c>
      <c r="F24" s="56">
        <v>1</v>
      </c>
      <c r="G24" s="15">
        <v>5000</v>
      </c>
      <c r="H24" s="15">
        <v>5000</v>
      </c>
      <c r="I24" s="45" t="s">
        <v>901</v>
      </c>
    </row>
    <row r="25" spans="1:9" ht="12.75">
      <c r="A25" s="8">
        <v>19</v>
      </c>
      <c r="B25" s="50" t="s">
        <v>74</v>
      </c>
      <c r="C25" s="12">
        <v>1014</v>
      </c>
      <c r="D25" s="12" t="s">
        <v>26</v>
      </c>
      <c r="E25" s="53" t="s">
        <v>899</v>
      </c>
      <c r="F25" s="56">
        <v>1</v>
      </c>
      <c r="G25" s="15">
        <v>1245</v>
      </c>
      <c r="H25" s="15">
        <v>1245</v>
      </c>
      <c r="I25" s="45" t="s">
        <v>901</v>
      </c>
    </row>
    <row r="26" spans="1:9" ht="12.75">
      <c r="A26" s="8">
        <v>20</v>
      </c>
      <c r="B26" s="50" t="s">
        <v>75</v>
      </c>
      <c r="C26" s="12">
        <v>1014</v>
      </c>
      <c r="D26" s="12" t="s">
        <v>27</v>
      </c>
      <c r="E26" s="53" t="s">
        <v>899</v>
      </c>
      <c r="F26" s="56">
        <v>1</v>
      </c>
      <c r="G26" s="15">
        <v>4100</v>
      </c>
      <c r="H26" s="15">
        <v>4100</v>
      </c>
      <c r="I26" s="45" t="s">
        <v>901</v>
      </c>
    </row>
    <row r="27" spans="1:9" ht="12.75">
      <c r="A27" s="8">
        <v>21</v>
      </c>
      <c r="B27" s="50" t="s">
        <v>74</v>
      </c>
      <c r="C27" s="12">
        <v>1014</v>
      </c>
      <c r="D27" s="12" t="s">
        <v>28</v>
      </c>
      <c r="E27" s="53" t="s">
        <v>899</v>
      </c>
      <c r="F27" s="56">
        <v>1</v>
      </c>
      <c r="G27" s="15">
        <v>1253</v>
      </c>
      <c r="H27" s="15">
        <v>1253</v>
      </c>
      <c r="I27" s="45" t="s">
        <v>901</v>
      </c>
    </row>
    <row r="28" spans="1:9" ht="12.75">
      <c r="A28" s="8">
        <v>22</v>
      </c>
      <c r="B28" s="50" t="s">
        <v>76</v>
      </c>
      <c r="C28" s="12">
        <v>1014</v>
      </c>
      <c r="D28" s="12" t="s">
        <v>29</v>
      </c>
      <c r="E28" s="53" t="s">
        <v>899</v>
      </c>
      <c r="F28" s="56">
        <v>1</v>
      </c>
      <c r="G28" s="15">
        <v>2240</v>
      </c>
      <c r="H28" s="15">
        <v>2240</v>
      </c>
      <c r="I28" s="45" t="s">
        <v>901</v>
      </c>
    </row>
    <row r="29" spans="1:9" ht="12.75">
      <c r="A29" s="8">
        <v>23</v>
      </c>
      <c r="B29" s="50" t="s">
        <v>77</v>
      </c>
      <c r="C29" s="12">
        <v>1014</v>
      </c>
      <c r="D29" s="12" t="s">
        <v>30</v>
      </c>
      <c r="E29" s="53" t="s">
        <v>899</v>
      </c>
      <c r="F29" s="56">
        <v>1</v>
      </c>
      <c r="G29" s="16">
        <v>486</v>
      </c>
      <c r="H29" s="16">
        <v>486</v>
      </c>
      <c r="I29" s="45" t="s">
        <v>901</v>
      </c>
    </row>
    <row r="30" spans="1:9" ht="12.75">
      <c r="A30" s="8">
        <v>24</v>
      </c>
      <c r="B30" s="50" t="s">
        <v>78</v>
      </c>
      <c r="C30" s="12">
        <v>1014</v>
      </c>
      <c r="D30" s="12" t="s">
        <v>31</v>
      </c>
      <c r="E30" s="53" t="s">
        <v>899</v>
      </c>
      <c r="F30" s="56">
        <v>1</v>
      </c>
      <c r="G30" s="15">
        <v>2500</v>
      </c>
      <c r="H30" s="15">
        <v>2500</v>
      </c>
      <c r="I30" s="45" t="s">
        <v>901</v>
      </c>
    </row>
    <row r="31" spans="1:9" ht="12.75">
      <c r="A31" s="8">
        <v>25</v>
      </c>
      <c r="B31" s="50" t="s">
        <v>79</v>
      </c>
      <c r="C31" s="12">
        <v>1014</v>
      </c>
      <c r="D31" s="12" t="s">
        <v>32</v>
      </c>
      <c r="E31" s="53" t="s">
        <v>899</v>
      </c>
      <c r="F31" s="56">
        <v>1</v>
      </c>
      <c r="G31" s="15">
        <v>3416</v>
      </c>
      <c r="H31" s="15">
        <v>3416</v>
      </c>
      <c r="I31" s="45" t="s">
        <v>901</v>
      </c>
    </row>
    <row r="32" spans="1:9" ht="12.75">
      <c r="A32" s="8">
        <v>26</v>
      </c>
      <c r="B32" s="50" t="s">
        <v>80</v>
      </c>
      <c r="C32" s="12">
        <v>1014</v>
      </c>
      <c r="D32" s="12" t="s">
        <v>33</v>
      </c>
      <c r="E32" s="53" t="s">
        <v>899</v>
      </c>
      <c r="F32" s="56">
        <v>1</v>
      </c>
      <c r="G32" s="15">
        <v>1137</v>
      </c>
      <c r="H32" s="15">
        <v>1137</v>
      </c>
      <c r="I32" s="45" t="s">
        <v>901</v>
      </c>
    </row>
    <row r="33" spans="1:9" ht="12.75" customHeight="1">
      <c r="A33" s="8">
        <v>27</v>
      </c>
      <c r="B33" s="50" t="s">
        <v>107</v>
      </c>
      <c r="C33" s="12">
        <v>1014</v>
      </c>
      <c r="D33" s="12" t="s">
        <v>34</v>
      </c>
      <c r="E33" s="53" t="s">
        <v>899</v>
      </c>
      <c r="F33" s="56">
        <v>1</v>
      </c>
      <c r="G33" s="15">
        <v>4500</v>
      </c>
      <c r="H33" s="15">
        <v>4500</v>
      </c>
      <c r="I33" s="45" t="s">
        <v>901</v>
      </c>
    </row>
    <row r="34" spans="1:9" ht="12.75">
      <c r="A34" s="8">
        <v>28</v>
      </c>
      <c r="B34" s="50" t="s">
        <v>81</v>
      </c>
      <c r="C34" s="12">
        <v>1014</v>
      </c>
      <c r="D34" s="12" t="s">
        <v>35</v>
      </c>
      <c r="E34" s="53" t="s">
        <v>899</v>
      </c>
      <c r="F34" s="56">
        <v>1</v>
      </c>
      <c r="G34" s="15">
        <v>1500</v>
      </c>
      <c r="H34" s="15">
        <v>1500</v>
      </c>
      <c r="I34" s="45" t="s">
        <v>901</v>
      </c>
    </row>
    <row r="35" spans="1:9" ht="26.25" customHeight="1">
      <c r="A35" s="8">
        <v>29</v>
      </c>
      <c r="B35" s="50" t="s">
        <v>108</v>
      </c>
      <c r="C35" s="12">
        <v>1014</v>
      </c>
      <c r="D35" s="12" t="s">
        <v>36</v>
      </c>
      <c r="E35" s="53" t="s">
        <v>899</v>
      </c>
      <c r="F35" s="56">
        <v>1</v>
      </c>
      <c r="G35" s="15">
        <v>3500</v>
      </c>
      <c r="H35" s="15">
        <v>3500</v>
      </c>
      <c r="I35" s="45" t="s">
        <v>901</v>
      </c>
    </row>
    <row r="36" spans="1:9" ht="12.75">
      <c r="A36" s="8">
        <v>30</v>
      </c>
      <c r="B36" s="50" t="s">
        <v>82</v>
      </c>
      <c r="C36" s="12">
        <v>1014</v>
      </c>
      <c r="D36" s="12" t="s">
        <v>37</v>
      </c>
      <c r="E36" s="53" t="s">
        <v>899</v>
      </c>
      <c r="F36" s="56">
        <v>1</v>
      </c>
      <c r="G36" s="15">
        <v>1400</v>
      </c>
      <c r="H36" s="15">
        <v>1400</v>
      </c>
      <c r="I36" s="45" t="s">
        <v>901</v>
      </c>
    </row>
    <row r="37" spans="1:9" ht="12.75" customHeight="1">
      <c r="A37" s="8">
        <v>31</v>
      </c>
      <c r="B37" s="50" t="s">
        <v>83</v>
      </c>
      <c r="C37" s="12">
        <v>1014</v>
      </c>
      <c r="D37" s="12" t="s">
        <v>38</v>
      </c>
      <c r="E37" s="53" t="s">
        <v>899</v>
      </c>
      <c r="F37" s="56">
        <v>1</v>
      </c>
      <c r="G37" s="15">
        <v>44998</v>
      </c>
      <c r="H37" s="15">
        <v>44998</v>
      </c>
      <c r="I37" s="45" t="s">
        <v>901</v>
      </c>
    </row>
    <row r="38" spans="1:9" ht="12.75">
      <c r="A38" s="8">
        <v>32</v>
      </c>
      <c r="B38" s="50" t="s">
        <v>84</v>
      </c>
      <c r="C38" s="12">
        <v>1014</v>
      </c>
      <c r="D38" s="12" t="s">
        <v>39</v>
      </c>
      <c r="E38" s="53" t="s">
        <v>899</v>
      </c>
      <c r="F38" s="56">
        <v>1</v>
      </c>
      <c r="G38" s="15">
        <v>2750</v>
      </c>
      <c r="H38" s="15">
        <v>2750</v>
      </c>
      <c r="I38" s="45" t="s">
        <v>901</v>
      </c>
    </row>
    <row r="39" spans="1:9" ht="12.75">
      <c r="A39" s="8">
        <v>33</v>
      </c>
      <c r="B39" s="50" t="s">
        <v>85</v>
      </c>
      <c r="C39" s="12">
        <v>1014</v>
      </c>
      <c r="D39" s="12" t="s">
        <v>40</v>
      </c>
      <c r="E39" s="53" t="s">
        <v>899</v>
      </c>
      <c r="F39" s="56">
        <v>1</v>
      </c>
      <c r="G39" s="15">
        <v>2203</v>
      </c>
      <c r="H39" s="15">
        <v>2203</v>
      </c>
      <c r="I39" s="45" t="s">
        <v>901</v>
      </c>
    </row>
    <row r="40" spans="1:9" ht="12.75">
      <c r="A40" s="8">
        <v>34</v>
      </c>
      <c r="B40" s="50" t="s">
        <v>86</v>
      </c>
      <c r="C40" s="12">
        <v>1014</v>
      </c>
      <c r="D40" s="12" t="s">
        <v>41</v>
      </c>
      <c r="E40" s="53" t="s">
        <v>899</v>
      </c>
      <c r="F40" s="56">
        <v>1</v>
      </c>
      <c r="G40" s="15">
        <v>3825</v>
      </c>
      <c r="H40" s="15">
        <v>3825</v>
      </c>
      <c r="I40" s="45" t="s">
        <v>901</v>
      </c>
    </row>
    <row r="41" spans="1:9" ht="12.75" customHeight="1">
      <c r="A41" s="8">
        <v>35</v>
      </c>
      <c r="B41" s="50" t="s">
        <v>87</v>
      </c>
      <c r="C41" s="12">
        <v>1014</v>
      </c>
      <c r="D41" s="12" t="s">
        <v>42</v>
      </c>
      <c r="E41" s="53" t="s">
        <v>899</v>
      </c>
      <c r="F41" s="56">
        <v>1</v>
      </c>
      <c r="G41" s="15">
        <v>2437</v>
      </c>
      <c r="H41" s="15">
        <v>2437</v>
      </c>
      <c r="I41" s="45" t="s">
        <v>901</v>
      </c>
    </row>
    <row r="42" spans="1:9" ht="12.75">
      <c r="A42" s="8">
        <v>36</v>
      </c>
      <c r="B42" s="50" t="s">
        <v>88</v>
      </c>
      <c r="C42" s="12">
        <v>1014</v>
      </c>
      <c r="D42" s="12" t="s">
        <v>29</v>
      </c>
      <c r="E42" s="53" t="s">
        <v>899</v>
      </c>
      <c r="F42" s="56">
        <v>1</v>
      </c>
      <c r="G42" s="15">
        <v>2250</v>
      </c>
      <c r="H42" s="15">
        <v>2250</v>
      </c>
      <c r="I42" s="45" t="s">
        <v>901</v>
      </c>
    </row>
    <row r="43" spans="1:9" ht="12.75">
      <c r="A43" s="8">
        <v>37</v>
      </c>
      <c r="B43" s="50" t="s">
        <v>89</v>
      </c>
      <c r="C43" s="12">
        <v>1014</v>
      </c>
      <c r="D43" s="12" t="s">
        <v>43</v>
      </c>
      <c r="E43" s="53" t="s">
        <v>899</v>
      </c>
      <c r="F43" s="56">
        <v>1</v>
      </c>
      <c r="G43" s="16">
        <v>728</v>
      </c>
      <c r="H43" s="16">
        <v>728</v>
      </c>
      <c r="I43" s="45" t="s">
        <v>901</v>
      </c>
    </row>
    <row r="44" spans="1:9" ht="12.75">
      <c r="A44" s="8">
        <v>38</v>
      </c>
      <c r="B44" s="50" t="s">
        <v>90</v>
      </c>
      <c r="C44" s="12">
        <v>1014</v>
      </c>
      <c r="D44" s="12" t="s">
        <v>31</v>
      </c>
      <c r="E44" s="53" t="s">
        <v>899</v>
      </c>
      <c r="F44" s="56">
        <v>1</v>
      </c>
      <c r="G44" s="16">
        <v>906</v>
      </c>
      <c r="H44" s="16">
        <v>906</v>
      </c>
      <c r="I44" s="45" t="s">
        <v>901</v>
      </c>
    </row>
    <row r="45" spans="1:9" ht="12.75">
      <c r="A45" s="8">
        <v>39</v>
      </c>
      <c r="B45" s="50" t="s">
        <v>91</v>
      </c>
      <c r="C45" s="12">
        <v>1014</v>
      </c>
      <c r="D45" s="12" t="s">
        <v>32</v>
      </c>
      <c r="E45" s="53" t="s">
        <v>899</v>
      </c>
      <c r="F45" s="56">
        <v>1</v>
      </c>
      <c r="G45" s="15">
        <v>8146</v>
      </c>
      <c r="H45" s="15">
        <v>8146</v>
      </c>
      <c r="I45" s="45" t="s">
        <v>901</v>
      </c>
    </row>
    <row r="46" spans="1:9" ht="12.75" customHeight="1">
      <c r="A46" s="8">
        <v>40</v>
      </c>
      <c r="B46" s="50" t="s">
        <v>109</v>
      </c>
      <c r="C46" s="12">
        <v>1016</v>
      </c>
      <c r="D46" s="13" t="s">
        <v>44</v>
      </c>
      <c r="E46" s="53" t="s">
        <v>899</v>
      </c>
      <c r="F46" s="56">
        <v>1</v>
      </c>
      <c r="G46" s="15">
        <v>3500</v>
      </c>
      <c r="H46" s="15">
        <v>3500</v>
      </c>
      <c r="I46" s="45" t="s">
        <v>901</v>
      </c>
    </row>
    <row r="47" spans="1:9" ht="12.75">
      <c r="A47" s="8">
        <v>41</v>
      </c>
      <c r="B47" s="50" t="s">
        <v>92</v>
      </c>
      <c r="C47" s="12">
        <v>1016</v>
      </c>
      <c r="D47" s="13" t="s">
        <v>45</v>
      </c>
      <c r="E47" s="53" t="s">
        <v>899</v>
      </c>
      <c r="F47" s="56">
        <v>1</v>
      </c>
      <c r="G47" s="16">
        <v>52</v>
      </c>
      <c r="H47" s="16">
        <v>52</v>
      </c>
      <c r="I47" s="45" t="s">
        <v>901</v>
      </c>
    </row>
    <row r="48" spans="1:9" ht="12.75">
      <c r="A48" s="8">
        <v>42</v>
      </c>
      <c r="B48" s="50" t="s">
        <v>92</v>
      </c>
      <c r="C48" s="12">
        <v>1016</v>
      </c>
      <c r="D48" s="13" t="s">
        <v>46</v>
      </c>
      <c r="E48" s="53" t="s">
        <v>899</v>
      </c>
      <c r="F48" s="56">
        <v>1</v>
      </c>
      <c r="G48" s="16">
        <v>52</v>
      </c>
      <c r="H48" s="16">
        <v>52</v>
      </c>
      <c r="I48" s="45" t="s">
        <v>901</v>
      </c>
    </row>
    <row r="49" spans="1:9" ht="27" customHeight="1">
      <c r="A49" s="8">
        <v>43</v>
      </c>
      <c r="B49" s="50" t="s">
        <v>110</v>
      </c>
      <c r="C49" s="12">
        <v>1016</v>
      </c>
      <c r="D49" s="13" t="s">
        <v>47</v>
      </c>
      <c r="E49" s="53" t="s">
        <v>899</v>
      </c>
      <c r="F49" s="56">
        <v>1</v>
      </c>
      <c r="G49" s="15">
        <v>2000</v>
      </c>
      <c r="H49" s="15">
        <v>2000</v>
      </c>
      <c r="I49" s="45" t="s">
        <v>901</v>
      </c>
    </row>
    <row r="50" spans="1:9" ht="25.5" customHeight="1">
      <c r="A50" s="8">
        <v>44</v>
      </c>
      <c r="B50" s="50" t="s">
        <v>111</v>
      </c>
      <c r="C50" s="12">
        <v>1016</v>
      </c>
      <c r="D50" s="13" t="s">
        <v>48</v>
      </c>
      <c r="E50" s="53" t="s">
        <v>899</v>
      </c>
      <c r="F50" s="56">
        <v>1</v>
      </c>
      <c r="G50" s="15">
        <v>3400</v>
      </c>
      <c r="H50" s="15">
        <v>3400</v>
      </c>
      <c r="I50" s="45" t="s">
        <v>901</v>
      </c>
    </row>
    <row r="51" spans="1:9" ht="22.5" customHeight="1">
      <c r="A51" s="8">
        <v>45</v>
      </c>
      <c r="B51" s="50" t="s">
        <v>112</v>
      </c>
      <c r="C51" s="12">
        <v>1016</v>
      </c>
      <c r="D51" s="13" t="s">
        <v>49</v>
      </c>
      <c r="E51" s="53" t="s">
        <v>899</v>
      </c>
      <c r="F51" s="56">
        <v>1</v>
      </c>
      <c r="G51" s="15">
        <v>1400</v>
      </c>
      <c r="H51" s="15">
        <v>1400</v>
      </c>
      <c r="I51" s="45" t="s">
        <v>901</v>
      </c>
    </row>
    <row r="52" spans="1:9" ht="24.75" customHeight="1">
      <c r="A52" s="8">
        <v>46</v>
      </c>
      <c r="B52" s="50" t="s">
        <v>113</v>
      </c>
      <c r="C52" s="12">
        <v>1016</v>
      </c>
      <c r="D52" s="13" t="s">
        <v>50</v>
      </c>
      <c r="E52" s="53" t="s">
        <v>899</v>
      </c>
      <c r="F52" s="56">
        <v>1</v>
      </c>
      <c r="G52" s="15">
        <v>2600</v>
      </c>
      <c r="H52" s="15">
        <v>2600</v>
      </c>
      <c r="I52" s="45" t="s">
        <v>901</v>
      </c>
    </row>
    <row r="53" spans="1:9" ht="27" customHeight="1">
      <c r="A53" s="8">
        <v>47</v>
      </c>
      <c r="B53" s="50" t="s">
        <v>114</v>
      </c>
      <c r="C53" s="12">
        <v>1016</v>
      </c>
      <c r="D53" s="13" t="s">
        <v>51</v>
      </c>
      <c r="E53" s="53" t="s">
        <v>899</v>
      </c>
      <c r="F53" s="56">
        <v>1</v>
      </c>
      <c r="G53" s="15">
        <v>3000</v>
      </c>
      <c r="H53" s="15">
        <v>3000</v>
      </c>
      <c r="I53" s="45" t="s">
        <v>901</v>
      </c>
    </row>
    <row r="54" spans="1:9" ht="12.75">
      <c r="A54" s="8">
        <v>48</v>
      </c>
      <c r="B54" s="50" t="s">
        <v>93</v>
      </c>
      <c r="C54" s="12">
        <v>1016</v>
      </c>
      <c r="D54" s="13" t="s">
        <v>52</v>
      </c>
      <c r="E54" s="53" t="s">
        <v>899</v>
      </c>
      <c r="F54" s="56">
        <v>1</v>
      </c>
      <c r="G54" s="15">
        <v>9441</v>
      </c>
      <c r="H54" s="15">
        <v>9441</v>
      </c>
      <c r="I54" s="45" t="s">
        <v>901</v>
      </c>
    </row>
    <row r="55" spans="1:9" ht="12.75">
      <c r="A55" s="8">
        <v>49</v>
      </c>
      <c r="B55" s="50" t="s">
        <v>94</v>
      </c>
      <c r="C55" s="12">
        <v>1016</v>
      </c>
      <c r="D55" s="13" t="s">
        <v>53</v>
      </c>
      <c r="E55" s="53" t="s">
        <v>899</v>
      </c>
      <c r="F55" s="56">
        <v>1</v>
      </c>
      <c r="G55" s="15">
        <v>1800</v>
      </c>
      <c r="H55" s="15">
        <v>1800</v>
      </c>
      <c r="I55" s="45" t="s">
        <v>901</v>
      </c>
    </row>
    <row r="56" spans="1:9" ht="12.75">
      <c r="A56" s="8">
        <v>50</v>
      </c>
      <c r="B56" s="50" t="s">
        <v>95</v>
      </c>
      <c r="C56" s="12">
        <v>1016</v>
      </c>
      <c r="D56" s="13" t="s">
        <v>54</v>
      </c>
      <c r="E56" s="53" t="s">
        <v>899</v>
      </c>
      <c r="F56" s="56">
        <v>1</v>
      </c>
      <c r="G56" s="15">
        <v>1550</v>
      </c>
      <c r="H56" s="15">
        <v>1550</v>
      </c>
      <c r="I56" s="45" t="s">
        <v>901</v>
      </c>
    </row>
    <row r="57" spans="1:9" ht="12.75" customHeight="1">
      <c r="A57" s="8">
        <v>51</v>
      </c>
      <c r="B57" s="50" t="s">
        <v>121</v>
      </c>
      <c r="C57" s="12">
        <v>1016</v>
      </c>
      <c r="D57" s="13" t="s">
        <v>55</v>
      </c>
      <c r="E57" s="53" t="s">
        <v>899</v>
      </c>
      <c r="F57" s="56">
        <v>1</v>
      </c>
      <c r="G57" s="15">
        <v>4000</v>
      </c>
      <c r="H57" s="15">
        <v>4000</v>
      </c>
      <c r="I57" s="45" t="s">
        <v>901</v>
      </c>
    </row>
    <row r="58" spans="1:9" ht="25.5" customHeight="1">
      <c r="A58" s="8">
        <v>52</v>
      </c>
      <c r="B58" s="50" t="s">
        <v>115</v>
      </c>
      <c r="C58" s="12">
        <v>1016</v>
      </c>
      <c r="D58" s="13" t="s">
        <v>56</v>
      </c>
      <c r="E58" s="53" t="s">
        <v>899</v>
      </c>
      <c r="F58" s="56">
        <v>1</v>
      </c>
      <c r="G58" s="15">
        <v>2000</v>
      </c>
      <c r="H58" s="15">
        <v>2000</v>
      </c>
      <c r="I58" s="45" t="s">
        <v>901</v>
      </c>
    </row>
    <row r="59" spans="1:9" ht="24.75" customHeight="1">
      <c r="A59" s="8">
        <v>53</v>
      </c>
      <c r="B59" s="50" t="s">
        <v>116</v>
      </c>
      <c r="C59" s="12">
        <v>1016</v>
      </c>
      <c r="D59" s="13" t="s">
        <v>57</v>
      </c>
      <c r="E59" s="53" t="s">
        <v>899</v>
      </c>
      <c r="F59" s="56">
        <v>1</v>
      </c>
      <c r="G59" s="15">
        <v>2000</v>
      </c>
      <c r="H59" s="15">
        <v>2000</v>
      </c>
      <c r="I59" s="45" t="s">
        <v>901</v>
      </c>
    </row>
    <row r="60" spans="1:9" ht="25.5" customHeight="1">
      <c r="A60" s="8">
        <v>54</v>
      </c>
      <c r="B60" s="50" t="s">
        <v>117</v>
      </c>
      <c r="C60" s="12">
        <v>1016</v>
      </c>
      <c r="D60" s="13" t="s">
        <v>58</v>
      </c>
      <c r="E60" s="53" t="s">
        <v>899</v>
      </c>
      <c r="F60" s="56">
        <v>1</v>
      </c>
      <c r="G60" s="15">
        <v>3000</v>
      </c>
      <c r="H60" s="15">
        <v>3000</v>
      </c>
      <c r="I60" s="45" t="s">
        <v>901</v>
      </c>
    </row>
    <row r="61" spans="1:9" ht="23.25" customHeight="1">
      <c r="A61" s="8">
        <v>55</v>
      </c>
      <c r="B61" s="50" t="s">
        <v>118</v>
      </c>
      <c r="C61" s="12">
        <v>1016</v>
      </c>
      <c r="D61" s="13" t="s">
        <v>59</v>
      </c>
      <c r="E61" s="53" t="s">
        <v>899</v>
      </c>
      <c r="F61" s="56">
        <v>1</v>
      </c>
      <c r="G61" s="15">
        <v>3100</v>
      </c>
      <c r="H61" s="15">
        <v>3100</v>
      </c>
      <c r="I61" s="45" t="s">
        <v>901</v>
      </c>
    </row>
    <row r="62" spans="1:9" ht="24" customHeight="1">
      <c r="A62" s="8">
        <v>56</v>
      </c>
      <c r="B62" s="50" t="s">
        <v>119</v>
      </c>
      <c r="C62" s="12">
        <v>1016</v>
      </c>
      <c r="D62" s="13" t="s">
        <v>60</v>
      </c>
      <c r="E62" s="53" t="s">
        <v>899</v>
      </c>
      <c r="F62" s="56">
        <v>1</v>
      </c>
      <c r="G62" s="15">
        <v>4200</v>
      </c>
      <c r="H62" s="15">
        <v>4200</v>
      </c>
      <c r="I62" s="45" t="s">
        <v>901</v>
      </c>
    </row>
    <row r="63" spans="1:9" ht="22.5" customHeight="1">
      <c r="A63" s="8">
        <v>57</v>
      </c>
      <c r="B63" s="50" t="s">
        <v>120</v>
      </c>
      <c r="C63" s="12">
        <v>1016</v>
      </c>
      <c r="D63" s="13" t="s">
        <v>61</v>
      </c>
      <c r="E63" s="53" t="s">
        <v>899</v>
      </c>
      <c r="F63" s="56">
        <v>1</v>
      </c>
      <c r="G63" s="15">
        <v>3000</v>
      </c>
      <c r="H63" s="15">
        <v>3000</v>
      </c>
      <c r="I63" s="45" t="s">
        <v>901</v>
      </c>
    </row>
    <row r="64" spans="1:9" ht="12.75">
      <c r="A64" s="8">
        <v>58</v>
      </c>
      <c r="B64" s="50" t="s">
        <v>96</v>
      </c>
      <c r="C64" s="12">
        <v>1016</v>
      </c>
      <c r="D64" s="13" t="s">
        <v>62</v>
      </c>
      <c r="E64" s="53" t="s">
        <v>899</v>
      </c>
      <c r="F64" s="56">
        <v>1</v>
      </c>
      <c r="G64" s="15">
        <v>3600</v>
      </c>
      <c r="H64" s="15">
        <v>3600</v>
      </c>
      <c r="I64" s="45" t="s">
        <v>901</v>
      </c>
    </row>
    <row r="65" spans="1:9" ht="12.75">
      <c r="A65" s="8">
        <v>59</v>
      </c>
      <c r="B65" s="50" t="s">
        <v>97</v>
      </c>
      <c r="C65" s="12">
        <v>1016</v>
      </c>
      <c r="D65" s="13" t="s">
        <v>63</v>
      </c>
      <c r="E65" s="53" t="s">
        <v>899</v>
      </c>
      <c r="F65" s="56">
        <v>1</v>
      </c>
      <c r="G65" s="15">
        <v>2700</v>
      </c>
      <c r="H65" s="15">
        <v>2700</v>
      </c>
      <c r="I65" s="45" t="s">
        <v>901</v>
      </c>
    </row>
    <row r="66" spans="1:9" ht="12.75">
      <c r="A66" s="8">
        <v>60</v>
      </c>
      <c r="B66" s="50" t="s">
        <v>98</v>
      </c>
      <c r="C66" s="12">
        <v>1016</v>
      </c>
      <c r="D66" s="13" t="s">
        <v>64</v>
      </c>
      <c r="E66" s="53" t="s">
        <v>899</v>
      </c>
      <c r="F66" s="56">
        <v>1</v>
      </c>
      <c r="G66" s="15">
        <v>3500</v>
      </c>
      <c r="H66" s="15">
        <v>3500</v>
      </c>
      <c r="I66" s="45" t="s">
        <v>901</v>
      </c>
    </row>
    <row r="67" spans="1:9" ht="12.75" customHeight="1">
      <c r="A67" s="8">
        <v>61</v>
      </c>
      <c r="B67" s="50" t="s">
        <v>122</v>
      </c>
      <c r="C67" s="12">
        <v>1016</v>
      </c>
      <c r="D67" s="13" t="s">
        <v>65</v>
      </c>
      <c r="E67" s="53" t="s">
        <v>899</v>
      </c>
      <c r="F67" s="56">
        <v>1</v>
      </c>
      <c r="G67" s="15">
        <v>3900</v>
      </c>
      <c r="H67" s="15">
        <v>3900</v>
      </c>
      <c r="I67" s="45" t="s">
        <v>901</v>
      </c>
    </row>
    <row r="68" spans="1:9" ht="12.75">
      <c r="A68" s="8">
        <v>62</v>
      </c>
      <c r="B68" s="50" t="s">
        <v>100</v>
      </c>
      <c r="C68" s="12">
        <v>1016</v>
      </c>
      <c r="D68" s="13" t="s">
        <v>66</v>
      </c>
      <c r="E68" s="53" t="s">
        <v>899</v>
      </c>
      <c r="F68" s="56">
        <v>1</v>
      </c>
      <c r="G68" s="16">
        <v>710</v>
      </c>
      <c r="H68" s="16">
        <v>710</v>
      </c>
      <c r="I68" s="45" t="s">
        <v>902</v>
      </c>
    </row>
    <row r="69" spans="1:9" ht="12.75">
      <c r="A69" s="8">
        <v>63</v>
      </c>
      <c r="B69" s="50" t="s">
        <v>99</v>
      </c>
      <c r="C69" s="12">
        <v>1016</v>
      </c>
      <c r="D69" s="13" t="s">
        <v>45</v>
      </c>
      <c r="E69" s="53" t="s">
        <v>899</v>
      </c>
      <c r="F69" s="56">
        <v>1</v>
      </c>
      <c r="G69" s="16">
        <v>122</v>
      </c>
      <c r="H69" s="16">
        <v>122</v>
      </c>
      <c r="I69" s="45" t="s">
        <v>902</v>
      </c>
    </row>
    <row r="70" spans="1:9" ht="12.75">
      <c r="A70" s="8">
        <v>64</v>
      </c>
      <c r="B70" s="50" t="s">
        <v>102</v>
      </c>
      <c r="C70" s="12">
        <v>1016</v>
      </c>
      <c r="D70" s="13" t="s">
        <v>67</v>
      </c>
      <c r="E70" s="53" t="s">
        <v>899</v>
      </c>
      <c r="F70" s="56">
        <v>1</v>
      </c>
      <c r="G70" s="16">
        <v>92</v>
      </c>
      <c r="H70" s="16">
        <v>92</v>
      </c>
      <c r="I70" s="45" t="s">
        <v>902</v>
      </c>
    </row>
    <row r="71" spans="1:9" ht="12.75">
      <c r="A71" s="8">
        <v>65</v>
      </c>
      <c r="B71" s="50" t="s">
        <v>101</v>
      </c>
      <c r="C71" s="12">
        <v>1016</v>
      </c>
      <c r="D71" s="13" t="s">
        <v>68</v>
      </c>
      <c r="E71" s="53" t="s">
        <v>899</v>
      </c>
      <c r="F71" s="56">
        <v>1</v>
      </c>
      <c r="G71" s="15">
        <v>6960</v>
      </c>
      <c r="H71" s="15">
        <v>6960</v>
      </c>
      <c r="I71" s="45" t="s">
        <v>903</v>
      </c>
    </row>
    <row r="72" spans="1:9" ht="12.75">
      <c r="A72" s="8"/>
      <c r="B72" s="22" t="s">
        <v>123</v>
      </c>
      <c r="C72" s="8"/>
      <c r="D72" s="8"/>
      <c r="E72" s="6"/>
      <c r="F72" s="6"/>
      <c r="G72" s="11"/>
      <c r="H72" s="38">
        <f>SUM(H7:H71)</f>
        <v>2935909</v>
      </c>
      <c r="I72" s="45"/>
    </row>
    <row r="73" spans="1:8" ht="12.75">
      <c r="A73" s="19"/>
      <c r="B73" s="20"/>
      <c r="C73" s="19"/>
      <c r="D73" s="19"/>
      <c r="E73" s="40"/>
      <c r="F73" s="40"/>
      <c r="G73" s="60"/>
      <c r="H73" s="21"/>
    </row>
    <row r="74" spans="1:8" ht="12.75">
      <c r="A74" s="19"/>
      <c r="B74" s="20"/>
      <c r="C74" s="19"/>
      <c r="D74" s="19"/>
      <c r="E74" s="40"/>
      <c r="F74" s="40"/>
      <c r="G74" s="60"/>
      <c r="H74" s="21"/>
    </row>
    <row r="75" spans="1:8" ht="12.75">
      <c r="A75" s="19"/>
      <c r="B75" s="20"/>
      <c r="C75" s="19"/>
      <c r="D75" s="19"/>
      <c r="E75" s="40"/>
      <c r="F75" s="40"/>
      <c r="G75" s="60"/>
      <c r="H75" s="21"/>
    </row>
    <row r="76" spans="1:8" ht="12.75">
      <c r="A76" s="3"/>
      <c r="B76" s="4"/>
      <c r="C76" s="3"/>
      <c r="D76" s="3"/>
      <c r="E76" s="52"/>
      <c r="F76" s="52"/>
      <c r="G76" s="57"/>
      <c r="H76" s="3"/>
    </row>
    <row r="77" spans="2:7" ht="12.75">
      <c r="B77" s="4" t="s">
        <v>910</v>
      </c>
      <c r="C77" s="18"/>
      <c r="D77" s="18"/>
      <c r="E77" s="40"/>
      <c r="F77" s="52"/>
      <c r="G77" s="57" t="s">
        <v>258</v>
      </c>
    </row>
    <row r="78" spans="2:7" ht="12.75">
      <c r="B78" s="4"/>
      <c r="C78" s="3"/>
      <c r="D78" s="3"/>
      <c r="E78" s="52"/>
      <c r="F78" s="52"/>
      <c r="G78" s="57"/>
    </row>
    <row r="79" spans="2:7" ht="12.75">
      <c r="B79" s="4" t="s">
        <v>911</v>
      </c>
      <c r="C79" s="18"/>
      <c r="D79" s="18"/>
      <c r="E79" s="40"/>
      <c r="F79" s="52"/>
      <c r="G79" s="57" t="s">
        <v>259</v>
      </c>
    </row>
    <row r="80" spans="2:7" ht="12.75">
      <c r="B80" s="4"/>
      <c r="C80" s="19"/>
      <c r="D80" s="19"/>
      <c r="E80" s="40"/>
      <c r="F80" s="52"/>
      <c r="G80" s="57"/>
    </row>
    <row r="81" spans="2:7" ht="12.75">
      <c r="B81" s="4" t="s">
        <v>913</v>
      </c>
      <c r="C81" s="18"/>
      <c r="D81" s="18"/>
      <c r="E81" s="40"/>
      <c r="F81" s="52"/>
      <c r="G81" s="57" t="s">
        <v>265</v>
      </c>
    </row>
    <row r="82" spans="2:7" ht="12.75">
      <c r="B82" s="4"/>
      <c r="C82" s="3"/>
      <c r="D82" s="3"/>
      <c r="E82" s="52"/>
      <c r="F82" s="52"/>
      <c r="G82" s="57"/>
    </row>
    <row r="83" spans="2:7" ht="12.75">
      <c r="B83" s="4" t="s">
        <v>912</v>
      </c>
      <c r="C83" s="18"/>
      <c r="D83" s="18"/>
      <c r="E83" s="40"/>
      <c r="F83" s="52"/>
      <c r="G83" s="57" t="s">
        <v>260</v>
      </c>
    </row>
    <row r="84" spans="2:7" ht="12.75">
      <c r="B84" s="4"/>
      <c r="C84" s="3"/>
      <c r="D84" s="3"/>
      <c r="E84" s="52"/>
      <c r="F84" s="52"/>
      <c r="G84" s="57"/>
    </row>
    <row r="85" spans="2:7" ht="12.75">
      <c r="B85" s="4"/>
      <c r="C85" s="18"/>
      <c r="D85" s="18"/>
      <c r="E85" s="40"/>
      <c r="F85" s="52"/>
      <c r="G85" s="57" t="s">
        <v>261</v>
      </c>
    </row>
    <row r="86" spans="2:7" ht="12.75">
      <c r="B86" s="4"/>
      <c r="C86" s="3"/>
      <c r="D86" s="3"/>
      <c r="E86" s="52"/>
      <c r="F86" s="52"/>
      <c r="G86" s="57"/>
    </row>
    <row r="87" spans="2:7" ht="12.75">
      <c r="B87" s="4"/>
      <c r="C87" s="18"/>
      <c r="D87" s="18"/>
      <c r="E87" s="40"/>
      <c r="F87" s="52"/>
      <c r="G87" s="57" t="s">
        <v>262</v>
      </c>
    </row>
    <row r="88" spans="2:7" ht="12.75">
      <c r="B88" s="4"/>
      <c r="C88" s="3"/>
      <c r="D88" s="3"/>
      <c r="E88" s="52"/>
      <c r="F88" s="52"/>
      <c r="G88" s="57"/>
    </row>
    <row r="89" spans="2:7" ht="12.75">
      <c r="B89" s="4"/>
      <c r="C89" s="18"/>
      <c r="D89" s="18"/>
      <c r="E89" s="40"/>
      <c r="F89" s="52"/>
      <c r="G89" s="57" t="s">
        <v>263</v>
      </c>
    </row>
    <row r="90" spans="2:7" ht="12.75">
      <c r="B90" s="4"/>
      <c r="C90" s="3"/>
      <c r="D90" s="3"/>
      <c r="E90" s="52"/>
      <c r="F90" s="52"/>
      <c r="G90" s="57"/>
    </row>
    <row r="91" spans="2:7" ht="12.75">
      <c r="B91" s="4"/>
      <c r="C91" s="18"/>
      <c r="D91" s="18"/>
      <c r="E91" s="40"/>
      <c r="F91" s="52"/>
      <c r="G91" s="57" t="s">
        <v>264</v>
      </c>
    </row>
    <row r="92" spans="2:7" ht="12.75">
      <c r="B92" s="48"/>
      <c r="C92" s="19"/>
      <c r="D92" s="19"/>
      <c r="E92" s="40"/>
      <c r="F92" s="40"/>
      <c r="G92" s="61"/>
    </row>
    <row r="93" spans="2:7" ht="12.75">
      <c r="B93" s="48"/>
      <c r="C93" s="19"/>
      <c r="D93" s="19"/>
      <c r="E93" s="40"/>
      <c r="F93" s="40"/>
      <c r="G93" s="62"/>
    </row>
  </sheetData>
  <sheetProtection/>
  <mergeCells count="1">
    <mergeCell ref="A3:H3"/>
  </mergeCells>
  <printOptions/>
  <pageMargins left="0.7086614173228347" right="0.31496062992125984" top="0.7480314960629921" bottom="0.7480314960629921" header="0.31496062992125984" footer="0.31496062992125984"/>
  <pageSetup fitToHeight="0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3"/>
  <sheetViews>
    <sheetView zoomScalePageLayoutView="0" workbookViewId="0" topLeftCell="A85">
      <selection activeCell="B78" sqref="B78:F93"/>
    </sheetView>
  </sheetViews>
  <sheetFormatPr defaultColWidth="9.140625" defaultRowHeight="12.75"/>
  <cols>
    <col min="1" max="1" width="6.28125" style="0" customWidth="1"/>
    <col min="2" max="2" width="37.28125" style="0" customWidth="1"/>
    <col min="4" max="4" width="10.57421875" style="0" customWidth="1"/>
    <col min="6" max="6" width="13.57421875" style="0" customWidth="1"/>
  </cols>
  <sheetData>
    <row r="1" spans="1:6" ht="12.75">
      <c r="A1" s="3"/>
      <c r="B1" s="3"/>
      <c r="C1" s="3"/>
      <c r="D1" s="3"/>
      <c r="E1" s="3"/>
      <c r="F1" s="3" t="s">
        <v>546</v>
      </c>
    </row>
    <row r="2" spans="1:7" ht="12.75">
      <c r="A2" s="3"/>
      <c r="B2" s="3"/>
      <c r="C2" s="3"/>
      <c r="D2" s="3"/>
      <c r="E2" s="3"/>
      <c r="F2" s="3"/>
      <c r="G2" s="3"/>
    </row>
    <row r="3" spans="1:7" ht="12.75">
      <c r="A3" s="3"/>
      <c r="B3" s="3"/>
      <c r="C3" s="3"/>
      <c r="D3" s="3"/>
      <c r="E3" s="3"/>
      <c r="F3" s="3"/>
      <c r="G3" s="3"/>
    </row>
    <row r="4" spans="1:7" ht="15.75">
      <c r="A4" s="64" t="s">
        <v>547</v>
      </c>
      <c r="B4" s="64"/>
      <c r="C4" s="64"/>
      <c r="D4" s="64"/>
      <c r="E4" s="64"/>
      <c r="F4" s="64"/>
      <c r="G4" s="64"/>
    </row>
    <row r="5" spans="1:7" ht="12.75">
      <c r="A5" s="3"/>
      <c r="B5" s="3"/>
      <c r="C5" s="3"/>
      <c r="D5" s="3"/>
      <c r="E5" s="3"/>
      <c r="F5" s="3"/>
      <c r="G5" s="3"/>
    </row>
    <row r="6" spans="1:7" ht="38.25">
      <c r="A6" s="7" t="s">
        <v>0</v>
      </c>
      <c r="B6" s="7" t="s">
        <v>1</v>
      </c>
      <c r="C6" s="7" t="s">
        <v>2</v>
      </c>
      <c r="D6" s="7" t="s">
        <v>3</v>
      </c>
      <c r="E6" s="7" t="s">
        <v>4</v>
      </c>
      <c r="F6" s="7" t="s">
        <v>548</v>
      </c>
      <c r="G6" s="39"/>
    </row>
    <row r="7" spans="1:7" ht="12.7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40"/>
    </row>
    <row r="8" spans="1:7" ht="28.5" customHeight="1">
      <c r="A8" s="8">
        <v>1</v>
      </c>
      <c r="B8" s="5" t="s">
        <v>7</v>
      </c>
      <c r="C8" s="8">
        <v>1013</v>
      </c>
      <c r="D8" s="9" t="s">
        <v>9</v>
      </c>
      <c r="E8" s="10">
        <v>1</v>
      </c>
      <c r="F8" s="15">
        <v>2405185</v>
      </c>
      <c r="G8" s="19"/>
    </row>
    <row r="9" spans="1:7" ht="12.75">
      <c r="A9" s="8">
        <v>2</v>
      </c>
      <c r="B9" s="12" t="s">
        <v>8</v>
      </c>
      <c r="C9" s="12">
        <v>1013</v>
      </c>
      <c r="D9" s="13" t="s">
        <v>10</v>
      </c>
      <c r="E9" s="14">
        <v>1</v>
      </c>
      <c r="F9" s="15">
        <v>283611</v>
      </c>
      <c r="G9" s="3"/>
    </row>
    <row r="10" spans="1:7" ht="12.75">
      <c r="A10" s="8">
        <v>3</v>
      </c>
      <c r="B10" s="12" t="s">
        <v>69</v>
      </c>
      <c r="C10" s="12">
        <v>1013</v>
      </c>
      <c r="D10" s="13" t="s">
        <v>10</v>
      </c>
      <c r="E10" s="14">
        <v>1</v>
      </c>
      <c r="F10" s="15">
        <v>6499</v>
      </c>
      <c r="G10" s="3"/>
    </row>
    <row r="11" spans="1:7" ht="12.75">
      <c r="A11" s="8">
        <v>4</v>
      </c>
      <c r="B11" s="12" t="s">
        <v>69</v>
      </c>
      <c r="C11" s="12">
        <v>1013</v>
      </c>
      <c r="D11" s="13" t="s">
        <v>11</v>
      </c>
      <c r="E11" s="14">
        <v>1</v>
      </c>
      <c r="F11" s="15">
        <v>6499</v>
      </c>
      <c r="G11" s="3"/>
    </row>
    <row r="12" spans="1:7" ht="12.75">
      <c r="A12" s="8">
        <v>5</v>
      </c>
      <c r="B12" s="12" t="s">
        <v>69</v>
      </c>
      <c r="C12" s="12">
        <v>1013</v>
      </c>
      <c r="D12" s="13" t="s">
        <v>12</v>
      </c>
      <c r="E12" s="14">
        <v>1</v>
      </c>
      <c r="F12" s="15">
        <v>6499</v>
      </c>
      <c r="G12" s="3"/>
    </row>
    <row r="13" spans="1:7" ht="12.75">
      <c r="A13" s="8">
        <v>6</v>
      </c>
      <c r="B13" s="12" t="s">
        <v>69</v>
      </c>
      <c r="C13" s="12">
        <v>1013</v>
      </c>
      <c r="D13" s="13" t="s">
        <v>13</v>
      </c>
      <c r="E13" s="14">
        <v>1</v>
      </c>
      <c r="F13" s="15">
        <v>6499</v>
      </c>
      <c r="G13" s="3"/>
    </row>
    <row r="14" spans="1:7" ht="12.75">
      <c r="A14" s="8">
        <v>7</v>
      </c>
      <c r="B14" s="12" t="s">
        <v>69</v>
      </c>
      <c r="C14" s="12">
        <v>1013</v>
      </c>
      <c r="D14" s="13" t="s">
        <v>14</v>
      </c>
      <c r="E14" s="14">
        <v>1</v>
      </c>
      <c r="F14" s="15">
        <v>6499</v>
      </c>
      <c r="G14" s="3"/>
    </row>
    <row r="15" spans="1:7" ht="12.75">
      <c r="A15" s="8">
        <v>8</v>
      </c>
      <c r="B15" s="12" t="s">
        <v>69</v>
      </c>
      <c r="C15" s="12">
        <v>1013</v>
      </c>
      <c r="D15" s="13" t="s">
        <v>15</v>
      </c>
      <c r="E15" s="14">
        <v>1</v>
      </c>
      <c r="F15" s="15">
        <v>6499</v>
      </c>
      <c r="G15" s="3"/>
    </row>
    <row r="16" spans="1:7" ht="12.75">
      <c r="A16" s="8">
        <v>9</v>
      </c>
      <c r="B16" s="12" t="s">
        <v>69</v>
      </c>
      <c r="C16" s="12">
        <v>1013</v>
      </c>
      <c r="D16" s="13" t="s">
        <v>16</v>
      </c>
      <c r="E16" s="14">
        <v>1</v>
      </c>
      <c r="F16" s="15">
        <v>6499</v>
      </c>
      <c r="G16" s="3"/>
    </row>
    <row r="17" spans="1:7" ht="14.25" customHeight="1">
      <c r="A17" s="8">
        <v>10</v>
      </c>
      <c r="B17" s="12" t="s">
        <v>103</v>
      </c>
      <c r="C17" s="12">
        <v>1013</v>
      </c>
      <c r="D17" s="13" t="s">
        <v>17</v>
      </c>
      <c r="E17" s="14">
        <v>1</v>
      </c>
      <c r="F17" s="15">
        <v>3396</v>
      </c>
      <c r="G17" s="3"/>
    </row>
    <row r="18" spans="1:7" ht="15.75" customHeight="1">
      <c r="A18" s="8">
        <v>11</v>
      </c>
      <c r="B18" s="12" t="s">
        <v>104</v>
      </c>
      <c r="C18" s="12">
        <v>1013</v>
      </c>
      <c r="D18" s="13" t="s">
        <v>18</v>
      </c>
      <c r="E18" s="14">
        <v>1</v>
      </c>
      <c r="F18" s="15">
        <v>1221.21</v>
      </c>
      <c r="G18" s="3"/>
    </row>
    <row r="19" spans="1:7" ht="15" customHeight="1">
      <c r="A19" s="8">
        <v>12</v>
      </c>
      <c r="B19" s="12" t="s">
        <v>105</v>
      </c>
      <c r="C19" s="12">
        <v>1013</v>
      </c>
      <c r="D19" s="13" t="s">
        <v>19</v>
      </c>
      <c r="E19" s="14">
        <v>1</v>
      </c>
      <c r="F19" s="16">
        <v>748.46</v>
      </c>
      <c r="G19" s="3"/>
    </row>
    <row r="20" spans="1:7" ht="16.5" customHeight="1">
      <c r="A20" s="8">
        <v>13</v>
      </c>
      <c r="B20" s="12" t="s">
        <v>106</v>
      </c>
      <c r="C20" s="12">
        <v>1013</v>
      </c>
      <c r="D20" s="13" t="s">
        <v>20</v>
      </c>
      <c r="E20" s="14">
        <v>1</v>
      </c>
      <c r="F20" s="16">
        <v>735.04</v>
      </c>
      <c r="G20" s="3"/>
    </row>
    <row r="21" spans="1:7" ht="12.75">
      <c r="A21" s="8">
        <v>14</v>
      </c>
      <c r="B21" s="12" t="s">
        <v>70</v>
      </c>
      <c r="C21" s="12">
        <v>1014</v>
      </c>
      <c r="D21" s="12" t="s">
        <v>21</v>
      </c>
      <c r="E21" s="14">
        <v>1</v>
      </c>
      <c r="F21" s="15">
        <v>2334.65</v>
      </c>
      <c r="G21" s="3"/>
    </row>
    <row r="22" spans="1:7" ht="12.75">
      <c r="A22" s="8">
        <v>15</v>
      </c>
      <c r="B22" s="12" t="s">
        <v>70</v>
      </c>
      <c r="C22" s="12">
        <v>1014</v>
      </c>
      <c r="D22" s="12" t="s">
        <v>22</v>
      </c>
      <c r="E22" s="14">
        <v>1</v>
      </c>
      <c r="F22" s="15">
        <v>2461.54</v>
      </c>
      <c r="G22" s="3"/>
    </row>
    <row r="23" spans="1:7" ht="12.75">
      <c r="A23" s="8">
        <v>16</v>
      </c>
      <c r="B23" s="12" t="s">
        <v>71</v>
      </c>
      <c r="C23" s="12">
        <v>1014</v>
      </c>
      <c r="D23" s="12" t="s">
        <v>23</v>
      </c>
      <c r="E23" s="14">
        <v>1</v>
      </c>
      <c r="F23" s="15">
        <v>3190.46</v>
      </c>
      <c r="G23" s="3"/>
    </row>
    <row r="24" spans="1:7" ht="12.75">
      <c r="A24" s="8">
        <v>17</v>
      </c>
      <c r="B24" s="12" t="s">
        <v>72</v>
      </c>
      <c r="C24" s="12">
        <v>1014</v>
      </c>
      <c r="D24" s="12" t="s">
        <v>24</v>
      </c>
      <c r="E24" s="14">
        <v>1</v>
      </c>
      <c r="F24" s="15">
        <v>2150</v>
      </c>
      <c r="G24" s="3"/>
    </row>
    <row r="25" spans="1:7" ht="12.75">
      <c r="A25" s="8">
        <v>18</v>
      </c>
      <c r="B25" s="12" t="s">
        <v>73</v>
      </c>
      <c r="C25" s="12">
        <v>1014</v>
      </c>
      <c r="D25" s="12" t="s">
        <v>25</v>
      </c>
      <c r="E25" s="14">
        <v>1</v>
      </c>
      <c r="F25" s="15">
        <v>2042.04</v>
      </c>
      <c r="G25" s="3"/>
    </row>
    <row r="26" spans="1:7" ht="12.75">
      <c r="A26" s="8">
        <v>19</v>
      </c>
      <c r="B26" s="12" t="s">
        <v>74</v>
      </c>
      <c r="C26" s="12">
        <v>1014</v>
      </c>
      <c r="D26" s="12" t="s">
        <v>26</v>
      </c>
      <c r="E26" s="14">
        <v>1</v>
      </c>
      <c r="F26" s="15">
        <v>1245</v>
      </c>
      <c r="G26" s="3"/>
    </row>
    <row r="27" spans="1:7" ht="12.75">
      <c r="A27" s="8">
        <v>20</v>
      </c>
      <c r="B27" s="12" t="s">
        <v>75</v>
      </c>
      <c r="C27" s="12">
        <v>1014</v>
      </c>
      <c r="D27" s="12" t="s">
        <v>27</v>
      </c>
      <c r="E27" s="14">
        <v>1</v>
      </c>
      <c r="F27" s="15">
        <v>1366.54</v>
      </c>
      <c r="G27" s="3"/>
    </row>
    <row r="28" spans="1:7" ht="12.75">
      <c r="A28" s="8">
        <v>21</v>
      </c>
      <c r="B28" s="12" t="s">
        <v>74</v>
      </c>
      <c r="C28" s="12">
        <v>1014</v>
      </c>
      <c r="D28" s="12" t="s">
        <v>28</v>
      </c>
      <c r="E28" s="14">
        <v>1</v>
      </c>
      <c r="F28" s="15">
        <v>1253</v>
      </c>
      <c r="G28" s="3"/>
    </row>
    <row r="29" spans="1:7" ht="15" customHeight="1">
      <c r="A29" s="8">
        <v>22</v>
      </c>
      <c r="B29" s="12" t="s">
        <v>76</v>
      </c>
      <c r="C29" s="12">
        <v>1014</v>
      </c>
      <c r="D29" s="12" t="s">
        <v>29</v>
      </c>
      <c r="E29" s="14">
        <v>1</v>
      </c>
      <c r="F29" s="15">
        <v>2240</v>
      </c>
      <c r="G29" s="3"/>
    </row>
    <row r="30" spans="1:7" ht="12.75">
      <c r="A30" s="8">
        <v>23</v>
      </c>
      <c r="B30" s="12" t="s">
        <v>77</v>
      </c>
      <c r="C30" s="12">
        <v>1014</v>
      </c>
      <c r="D30" s="12" t="s">
        <v>30</v>
      </c>
      <c r="E30" s="14">
        <v>1</v>
      </c>
      <c r="F30" s="16">
        <v>486</v>
      </c>
      <c r="G30" s="3"/>
    </row>
    <row r="31" spans="1:7" ht="14.25" customHeight="1">
      <c r="A31" s="8">
        <v>24</v>
      </c>
      <c r="B31" s="12" t="s">
        <v>78</v>
      </c>
      <c r="C31" s="12">
        <v>1014</v>
      </c>
      <c r="D31" s="12" t="s">
        <v>31</v>
      </c>
      <c r="E31" s="14">
        <v>1</v>
      </c>
      <c r="F31" s="15">
        <v>2230.46</v>
      </c>
      <c r="G31" s="3"/>
    </row>
    <row r="32" spans="1:7" ht="12.75">
      <c r="A32" s="8">
        <v>25</v>
      </c>
      <c r="B32" s="12" t="s">
        <v>79</v>
      </c>
      <c r="C32" s="12">
        <v>1014</v>
      </c>
      <c r="D32" s="12" t="s">
        <v>32</v>
      </c>
      <c r="E32" s="14">
        <v>1</v>
      </c>
      <c r="F32" s="15">
        <v>2505.24</v>
      </c>
      <c r="G32" s="3"/>
    </row>
    <row r="33" spans="1:7" ht="12.75">
      <c r="A33" s="8">
        <v>26</v>
      </c>
      <c r="B33" s="12" t="s">
        <v>80</v>
      </c>
      <c r="C33" s="12">
        <v>1014</v>
      </c>
      <c r="D33" s="12" t="s">
        <v>33</v>
      </c>
      <c r="E33" s="14">
        <v>1</v>
      </c>
      <c r="F33" s="15">
        <v>1137</v>
      </c>
      <c r="G33" s="3"/>
    </row>
    <row r="34" spans="1:7" ht="15" customHeight="1">
      <c r="A34" s="8">
        <v>27</v>
      </c>
      <c r="B34" s="12" t="s">
        <v>107</v>
      </c>
      <c r="C34" s="12">
        <v>1014</v>
      </c>
      <c r="D34" s="12" t="s">
        <v>34</v>
      </c>
      <c r="E34" s="14">
        <v>1</v>
      </c>
      <c r="F34" s="15">
        <v>2889.5</v>
      </c>
      <c r="G34" s="3"/>
    </row>
    <row r="35" spans="1:7" ht="15.75" customHeight="1">
      <c r="A35" s="8">
        <v>28</v>
      </c>
      <c r="B35" s="12" t="s">
        <v>81</v>
      </c>
      <c r="C35" s="12">
        <v>1014</v>
      </c>
      <c r="D35" s="12" t="s">
        <v>35</v>
      </c>
      <c r="E35" s="14">
        <v>1</v>
      </c>
      <c r="F35" s="15">
        <v>1338.5</v>
      </c>
      <c r="G35" s="3"/>
    </row>
    <row r="36" spans="1:7" ht="15" customHeight="1">
      <c r="A36" s="8">
        <v>29</v>
      </c>
      <c r="B36" s="12" t="s">
        <v>108</v>
      </c>
      <c r="C36" s="12">
        <v>1014</v>
      </c>
      <c r="D36" s="12" t="s">
        <v>36</v>
      </c>
      <c r="E36" s="14">
        <v>1</v>
      </c>
      <c r="F36" s="15">
        <v>2189.54</v>
      </c>
      <c r="G36" s="3"/>
    </row>
    <row r="37" spans="1:7" ht="12.75">
      <c r="A37" s="8">
        <v>30</v>
      </c>
      <c r="B37" s="12" t="s">
        <v>82</v>
      </c>
      <c r="C37" s="12">
        <v>1014</v>
      </c>
      <c r="D37" s="12" t="s">
        <v>37</v>
      </c>
      <c r="E37" s="14">
        <v>1</v>
      </c>
      <c r="F37" s="16">
        <v>875.04</v>
      </c>
      <c r="G37" s="3"/>
    </row>
    <row r="38" spans="1:7" ht="15.75" customHeight="1">
      <c r="A38" s="8">
        <v>31</v>
      </c>
      <c r="B38" s="12" t="s">
        <v>83</v>
      </c>
      <c r="C38" s="12">
        <v>1014</v>
      </c>
      <c r="D38" s="12" t="s">
        <v>38</v>
      </c>
      <c r="E38" s="14">
        <v>1</v>
      </c>
      <c r="F38" s="15">
        <v>10499.49</v>
      </c>
      <c r="G38" s="3"/>
    </row>
    <row r="39" spans="1:7" ht="12.75">
      <c r="A39" s="8">
        <v>32</v>
      </c>
      <c r="B39" s="12" t="s">
        <v>84</v>
      </c>
      <c r="C39" s="12">
        <v>1014</v>
      </c>
      <c r="D39" s="12" t="s">
        <v>39</v>
      </c>
      <c r="E39" s="14">
        <v>1</v>
      </c>
      <c r="F39" s="15">
        <v>2017.79</v>
      </c>
      <c r="G39" s="3"/>
    </row>
    <row r="40" spans="1:7" ht="13.5" customHeight="1">
      <c r="A40" s="8">
        <v>33</v>
      </c>
      <c r="B40" s="12" t="s">
        <v>85</v>
      </c>
      <c r="C40" s="12">
        <v>1014</v>
      </c>
      <c r="D40" s="12" t="s">
        <v>40</v>
      </c>
      <c r="E40" s="14">
        <v>1</v>
      </c>
      <c r="F40" s="15">
        <v>1816</v>
      </c>
      <c r="G40" s="3"/>
    </row>
    <row r="41" spans="1:7" ht="12.75">
      <c r="A41" s="8">
        <v>34</v>
      </c>
      <c r="B41" s="12" t="s">
        <v>86</v>
      </c>
      <c r="C41" s="12">
        <v>1014</v>
      </c>
      <c r="D41" s="12" t="s">
        <v>41</v>
      </c>
      <c r="E41" s="14">
        <v>1</v>
      </c>
      <c r="F41" s="15">
        <v>3825</v>
      </c>
      <c r="G41" s="3"/>
    </row>
    <row r="42" spans="1:7" ht="13.5" customHeight="1">
      <c r="A42" s="8">
        <v>35</v>
      </c>
      <c r="B42" s="12" t="s">
        <v>87</v>
      </c>
      <c r="C42" s="12">
        <v>1014</v>
      </c>
      <c r="D42" s="12" t="s">
        <v>42</v>
      </c>
      <c r="E42" s="14">
        <v>1</v>
      </c>
      <c r="F42" s="15">
        <v>2437</v>
      </c>
      <c r="G42" s="3"/>
    </row>
    <row r="43" spans="1:7" ht="12.75">
      <c r="A43" s="8">
        <v>36</v>
      </c>
      <c r="B43" s="12" t="s">
        <v>88</v>
      </c>
      <c r="C43" s="12">
        <v>1014</v>
      </c>
      <c r="D43" s="12" t="s">
        <v>29</v>
      </c>
      <c r="E43" s="14">
        <v>1</v>
      </c>
      <c r="F43" s="15">
        <v>1236.25</v>
      </c>
      <c r="G43" s="3"/>
    </row>
    <row r="44" spans="1:7" ht="12.75">
      <c r="A44" s="8">
        <v>37</v>
      </c>
      <c r="B44" s="12" t="s">
        <v>89</v>
      </c>
      <c r="C44" s="12">
        <v>1014</v>
      </c>
      <c r="D44" s="12" t="s">
        <v>43</v>
      </c>
      <c r="E44" s="14">
        <v>1</v>
      </c>
      <c r="F44" s="16">
        <v>728</v>
      </c>
      <c r="G44" s="3"/>
    </row>
    <row r="45" spans="1:7" ht="12.75">
      <c r="A45" s="8">
        <v>38</v>
      </c>
      <c r="B45" s="12" t="s">
        <v>90</v>
      </c>
      <c r="C45" s="12">
        <v>1014</v>
      </c>
      <c r="D45" s="12" t="s">
        <v>31</v>
      </c>
      <c r="E45" s="14">
        <v>1</v>
      </c>
      <c r="F45" s="16">
        <v>906</v>
      </c>
      <c r="G45" s="3"/>
    </row>
    <row r="46" spans="1:7" ht="15" customHeight="1">
      <c r="A46" s="8">
        <v>39</v>
      </c>
      <c r="B46" s="12" t="s">
        <v>91</v>
      </c>
      <c r="C46" s="12">
        <v>1014</v>
      </c>
      <c r="D46" s="12" t="s">
        <v>32</v>
      </c>
      <c r="E46" s="14">
        <v>1</v>
      </c>
      <c r="F46" s="16">
        <v>882.44</v>
      </c>
      <c r="G46" s="3"/>
    </row>
    <row r="47" spans="1:7" ht="16.5" customHeight="1">
      <c r="A47" s="8">
        <v>40</v>
      </c>
      <c r="B47" s="12" t="s">
        <v>109</v>
      </c>
      <c r="C47" s="12">
        <v>1016</v>
      </c>
      <c r="D47" s="13" t="s">
        <v>44</v>
      </c>
      <c r="E47" s="14">
        <v>1</v>
      </c>
      <c r="F47" s="15">
        <v>1838.54</v>
      </c>
      <c r="G47" s="3"/>
    </row>
    <row r="48" spans="1:7" ht="12.75">
      <c r="A48" s="8">
        <v>41</v>
      </c>
      <c r="B48" s="12" t="s">
        <v>92</v>
      </c>
      <c r="C48" s="12">
        <v>1016</v>
      </c>
      <c r="D48" s="13" t="s">
        <v>45</v>
      </c>
      <c r="E48" s="14">
        <v>1</v>
      </c>
      <c r="F48" s="16">
        <v>52</v>
      </c>
      <c r="G48" s="3"/>
    </row>
    <row r="49" spans="1:7" ht="12.75">
      <c r="A49" s="8">
        <v>42</v>
      </c>
      <c r="B49" s="12" t="s">
        <v>92</v>
      </c>
      <c r="C49" s="12">
        <v>1016</v>
      </c>
      <c r="D49" s="13" t="s">
        <v>46</v>
      </c>
      <c r="E49" s="14">
        <v>1</v>
      </c>
      <c r="F49" s="16">
        <v>52</v>
      </c>
      <c r="G49" s="3"/>
    </row>
    <row r="50" spans="1:7" ht="25.5">
      <c r="A50" s="8">
        <v>43</v>
      </c>
      <c r="B50" s="12" t="s">
        <v>110</v>
      </c>
      <c r="C50" s="12">
        <v>1016</v>
      </c>
      <c r="D50" s="13" t="s">
        <v>47</v>
      </c>
      <c r="E50" s="14">
        <v>1</v>
      </c>
      <c r="F50" s="15">
        <v>1083.04</v>
      </c>
      <c r="G50" s="3"/>
    </row>
    <row r="51" spans="1:7" ht="25.5">
      <c r="A51" s="8">
        <v>44</v>
      </c>
      <c r="B51" s="12" t="s">
        <v>111</v>
      </c>
      <c r="C51" s="12">
        <v>1016</v>
      </c>
      <c r="D51" s="13" t="s">
        <v>48</v>
      </c>
      <c r="E51" s="14">
        <v>1</v>
      </c>
      <c r="F51" s="15">
        <v>1841.96</v>
      </c>
      <c r="G51" s="3"/>
    </row>
    <row r="52" spans="1:7" ht="16.5" customHeight="1">
      <c r="A52" s="8">
        <v>45</v>
      </c>
      <c r="B52" s="12" t="s">
        <v>112</v>
      </c>
      <c r="C52" s="12">
        <v>1016</v>
      </c>
      <c r="D52" s="13" t="s">
        <v>49</v>
      </c>
      <c r="E52" s="14">
        <v>1</v>
      </c>
      <c r="F52" s="16">
        <v>758.04</v>
      </c>
      <c r="G52" s="3"/>
    </row>
    <row r="53" spans="1:7" ht="28.5" customHeight="1">
      <c r="A53" s="8">
        <v>46</v>
      </c>
      <c r="B53" s="12" t="s">
        <v>113</v>
      </c>
      <c r="C53" s="12">
        <v>1016</v>
      </c>
      <c r="D53" s="13" t="s">
        <v>50</v>
      </c>
      <c r="E53" s="14">
        <v>1</v>
      </c>
      <c r="F53" s="15">
        <v>1322.04</v>
      </c>
      <c r="G53" s="3"/>
    </row>
    <row r="54" spans="1:7" ht="14.25" customHeight="1">
      <c r="A54" s="8">
        <v>47</v>
      </c>
      <c r="B54" s="12" t="s">
        <v>114</v>
      </c>
      <c r="C54" s="12">
        <v>1016</v>
      </c>
      <c r="D54" s="13" t="s">
        <v>51</v>
      </c>
      <c r="E54" s="14">
        <v>1</v>
      </c>
      <c r="F54" s="15">
        <v>1525</v>
      </c>
      <c r="G54" s="3"/>
    </row>
    <row r="55" spans="1:7" ht="12.75">
      <c r="A55" s="8">
        <v>48</v>
      </c>
      <c r="B55" s="12" t="s">
        <v>93</v>
      </c>
      <c r="C55" s="12">
        <v>1016</v>
      </c>
      <c r="D55" s="13" t="s">
        <v>52</v>
      </c>
      <c r="E55" s="14">
        <v>1</v>
      </c>
      <c r="F55" s="15">
        <v>1888.26</v>
      </c>
      <c r="G55" s="3"/>
    </row>
    <row r="56" spans="1:7" ht="12.75">
      <c r="A56" s="8">
        <v>49</v>
      </c>
      <c r="B56" s="12" t="s">
        <v>94</v>
      </c>
      <c r="C56" s="12">
        <v>1016</v>
      </c>
      <c r="D56" s="13" t="s">
        <v>53</v>
      </c>
      <c r="E56" s="14">
        <v>1</v>
      </c>
      <c r="F56" s="15">
        <v>1320</v>
      </c>
      <c r="G56" s="3"/>
    </row>
    <row r="57" spans="1:7" ht="12.75">
      <c r="A57" s="8">
        <v>50</v>
      </c>
      <c r="B57" s="12" t="s">
        <v>95</v>
      </c>
      <c r="C57" s="12">
        <v>1016</v>
      </c>
      <c r="D57" s="13" t="s">
        <v>54</v>
      </c>
      <c r="E57" s="14">
        <v>1</v>
      </c>
      <c r="F57" s="15">
        <v>1124.79</v>
      </c>
      <c r="G57" s="3"/>
    </row>
    <row r="58" spans="1:7" ht="15" customHeight="1">
      <c r="A58" s="8">
        <v>51</v>
      </c>
      <c r="B58" s="12" t="s">
        <v>121</v>
      </c>
      <c r="C58" s="12">
        <v>1016</v>
      </c>
      <c r="D58" s="13" t="s">
        <v>55</v>
      </c>
      <c r="E58" s="14">
        <v>1</v>
      </c>
      <c r="F58" s="15">
        <v>2232.96</v>
      </c>
      <c r="G58" s="3"/>
    </row>
    <row r="59" spans="1:7" ht="25.5">
      <c r="A59" s="8">
        <v>52</v>
      </c>
      <c r="B59" s="12" t="s">
        <v>115</v>
      </c>
      <c r="C59" s="12">
        <v>1016</v>
      </c>
      <c r="D59" s="13" t="s">
        <v>56</v>
      </c>
      <c r="E59" s="14">
        <v>1</v>
      </c>
      <c r="F59" s="15">
        <v>1150.04</v>
      </c>
      <c r="G59" s="3"/>
    </row>
    <row r="60" spans="1:7" ht="15.75" customHeight="1">
      <c r="A60" s="8">
        <v>53</v>
      </c>
      <c r="B60" s="12" t="s">
        <v>116</v>
      </c>
      <c r="C60" s="12">
        <v>1016</v>
      </c>
      <c r="D60" s="13" t="s">
        <v>57</v>
      </c>
      <c r="E60" s="14">
        <v>1</v>
      </c>
      <c r="F60" s="15">
        <v>1117.04</v>
      </c>
      <c r="G60" s="3"/>
    </row>
    <row r="61" spans="1:7" ht="25.5">
      <c r="A61" s="8">
        <v>54</v>
      </c>
      <c r="B61" s="12" t="s">
        <v>117</v>
      </c>
      <c r="C61" s="12">
        <v>1016</v>
      </c>
      <c r="D61" s="13" t="s">
        <v>58</v>
      </c>
      <c r="E61" s="14">
        <v>1</v>
      </c>
      <c r="F61" s="15">
        <v>1400</v>
      </c>
      <c r="G61" s="3"/>
    </row>
    <row r="62" spans="1:7" ht="26.25" customHeight="1">
      <c r="A62" s="8">
        <v>55</v>
      </c>
      <c r="B62" s="12" t="s">
        <v>118</v>
      </c>
      <c r="C62" s="12">
        <v>1016</v>
      </c>
      <c r="D62" s="13" t="s">
        <v>59</v>
      </c>
      <c r="E62" s="14">
        <v>1</v>
      </c>
      <c r="F62" s="15">
        <v>1448.46</v>
      </c>
      <c r="G62" s="3"/>
    </row>
    <row r="63" spans="1:7" ht="16.5" customHeight="1">
      <c r="A63" s="8">
        <v>56</v>
      </c>
      <c r="B63" s="12" t="s">
        <v>119</v>
      </c>
      <c r="C63" s="12">
        <v>1016</v>
      </c>
      <c r="D63" s="13" t="s">
        <v>60</v>
      </c>
      <c r="E63" s="14">
        <v>1</v>
      </c>
      <c r="F63" s="15">
        <v>1715</v>
      </c>
      <c r="G63" s="3"/>
    </row>
    <row r="64" spans="1:7" ht="15.75" customHeight="1">
      <c r="A64" s="8">
        <v>57</v>
      </c>
      <c r="B64" s="12" t="s">
        <v>120</v>
      </c>
      <c r="C64" s="12">
        <v>1016</v>
      </c>
      <c r="D64" s="13" t="s">
        <v>61</v>
      </c>
      <c r="E64" s="14">
        <v>1</v>
      </c>
      <c r="F64" s="15">
        <v>1225</v>
      </c>
      <c r="G64" s="3"/>
    </row>
    <row r="65" spans="1:7" ht="12.75">
      <c r="A65" s="8">
        <v>58</v>
      </c>
      <c r="B65" s="12" t="s">
        <v>96</v>
      </c>
      <c r="C65" s="12">
        <v>1016</v>
      </c>
      <c r="D65" s="13" t="s">
        <v>62</v>
      </c>
      <c r="E65" s="14">
        <v>1</v>
      </c>
      <c r="F65" s="15">
        <v>1470</v>
      </c>
      <c r="G65" s="3"/>
    </row>
    <row r="66" spans="1:7" ht="12.75">
      <c r="A66" s="8">
        <v>59</v>
      </c>
      <c r="B66" s="12" t="s">
        <v>97</v>
      </c>
      <c r="C66" s="12">
        <v>1016</v>
      </c>
      <c r="D66" s="13" t="s">
        <v>63</v>
      </c>
      <c r="E66" s="14">
        <v>1</v>
      </c>
      <c r="F66" s="15">
        <v>1104.5</v>
      </c>
      <c r="G66" s="3"/>
    </row>
    <row r="67" spans="1:7" ht="12.75">
      <c r="A67" s="8">
        <v>60</v>
      </c>
      <c r="B67" s="12" t="s">
        <v>98</v>
      </c>
      <c r="C67" s="12">
        <v>1016</v>
      </c>
      <c r="D67" s="13" t="s">
        <v>64</v>
      </c>
      <c r="E67" s="14">
        <v>1</v>
      </c>
      <c r="F67" s="15">
        <v>1430.54</v>
      </c>
      <c r="G67" s="3"/>
    </row>
    <row r="68" spans="1:7" ht="17.25" customHeight="1">
      <c r="A68" s="8">
        <v>61</v>
      </c>
      <c r="B68" s="12" t="s">
        <v>122</v>
      </c>
      <c r="C68" s="12">
        <v>1016</v>
      </c>
      <c r="D68" s="13" t="s">
        <v>65</v>
      </c>
      <c r="E68" s="14">
        <v>1</v>
      </c>
      <c r="F68" s="15">
        <v>1300.5</v>
      </c>
      <c r="G68" s="3"/>
    </row>
    <row r="69" spans="1:7" ht="12.75">
      <c r="A69" s="8">
        <v>62</v>
      </c>
      <c r="B69" s="12" t="s">
        <v>100</v>
      </c>
      <c r="C69" s="12">
        <v>1016</v>
      </c>
      <c r="D69" s="13" t="s">
        <v>66</v>
      </c>
      <c r="E69" s="14">
        <v>1</v>
      </c>
      <c r="F69" s="16">
        <v>710</v>
      </c>
      <c r="G69" s="3"/>
    </row>
    <row r="70" spans="1:7" ht="12.75">
      <c r="A70" s="8">
        <v>63</v>
      </c>
      <c r="B70" s="12" t="s">
        <v>99</v>
      </c>
      <c r="C70" s="12">
        <v>1016</v>
      </c>
      <c r="D70" s="13" t="s">
        <v>45</v>
      </c>
      <c r="E70" s="14">
        <v>1</v>
      </c>
      <c r="F70" s="16">
        <v>122</v>
      </c>
      <c r="G70" s="3"/>
    </row>
    <row r="71" spans="1:7" ht="12.75">
      <c r="A71" s="8">
        <v>64</v>
      </c>
      <c r="B71" s="12" t="s">
        <v>102</v>
      </c>
      <c r="C71" s="12">
        <v>1016</v>
      </c>
      <c r="D71" s="13" t="s">
        <v>67</v>
      </c>
      <c r="E71" s="14">
        <v>1</v>
      </c>
      <c r="F71" s="16">
        <v>92</v>
      </c>
      <c r="G71" s="3"/>
    </row>
    <row r="72" spans="1:7" ht="12.75">
      <c r="A72" s="8">
        <v>65</v>
      </c>
      <c r="B72" s="12" t="s">
        <v>101</v>
      </c>
      <c r="C72" s="12">
        <v>1016</v>
      </c>
      <c r="D72" s="13" t="s">
        <v>68</v>
      </c>
      <c r="E72" s="14">
        <v>1</v>
      </c>
      <c r="F72" s="16">
        <v>116</v>
      </c>
      <c r="G72" s="3"/>
    </row>
    <row r="73" spans="1:7" ht="12.75">
      <c r="A73" s="8"/>
      <c r="B73" s="22" t="s">
        <v>123</v>
      </c>
      <c r="C73" s="37"/>
      <c r="D73" s="37"/>
      <c r="E73" s="37"/>
      <c r="F73" s="42">
        <f>SUM(F8:F72)</f>
        <v>2826111.9000000004</v>
      </c>
      <c r="G73" s="3"/>
    </row>
    <row r="78" spans="2:6" ht="12.75">
      <c r="B78" s="4" t="s">
        <v>910</v>
      </c>
      <c r="C78" s="18"/>
      <c r="D78" s="18"/>
      <c r="E78" s="19"/>
      <c r="F78" s="3" t="s">
        <v>258</v>
      </c>
    </row>
    <row r="79" spans="2:6" ht="12.75">
      <c r="B79" s="4"/>
      <c r="C79" s="3"/>
      <c r="D79" s="3"/>
      <c r="E79" s="3"/>
      <c r="F79" s="3"/>
    </row>
    <row r="80" spans="2:6" ht="12.75">
      <c r="B80" s="4" t="s">
        <v>911</v>
      </c>
      <c r="C80" s="18"/>
      <c r="D80" s="18"/>
      <c r="E80" s="19"/>
      <c r="F80" s="3" t="s">
        <v>259</v>
      </c>
    </row>
    <row r="81" spans="2:6" ht="12.75">
      <c r="B81" s="4"/>
      <c r="C81" s="19"/>
      <c r="D81" s="19"/>
      <c r="E81" s="19"/>
      <c r="F81" s="3"/>
    </row>
    <row r="82" spans="2:6" ht="12.75">
      <c r="B82" s="4" t="s">
        <v>913</v>
      </c>
      <c r="C82" s="18"/>
      <c r="D82" s="18"/>
      <c r="E82" s="19"/>
      <c r="F82" s="3" t="s">
        <v>265</v>
      </c>
    </row>
    <row r="83" spans="2:6" ht="12.75">
      <c r="B83" s="4"/>
      <c r="C83" s="3"/>
      <c r="D83" s="3"/>
      <c r="E83" s="3"/>
      <c r="F83" s="3"/>
    </row>
    <row r="84" spans="2:6" ht="12.75">
      <c r="B84" s="4" t="s">
        <v>912</v>
      </c>
      <c r="C84" s="18"/>
      <c r="D84" s="18"/>
      <c r="E84" s="19"/>
      <c r="F84" s="3" t="s">
        <v>260</v>
      </c>
    </row>
    <row r="85" spans="2:6" ht="12.75">
      <c r="B85" s="4"/>
      <c r="C85" s="3"/>
      <c r="D85" s="3"/>
      <c r="E85" s="3"/>
      <c r="F85" s="3"/>
    </row>
    <row r="86" spans="2:6" ht="12.75">
      <c r="B86" s="4"/>
      <c r="C86" s="18"/>
      <c r="D86" s="18"/>
      <c r="E86" s="19"/>
      <c r="F86" s="3" t="s">
        <v>261</v>
      </c>
    </row>
    <row r="87" spans="2:6" ht="12.75">
      <c r="B87" s="4"/>
      <c r="C87" s="3"/>
      <c r="D87" s="3"/>
      <c r="E87" s="3"/>
      <c r="F87" s="3"/>
    </row>
    <row r="88" spans="2:6" ht="12.75">
      <c r="B88" s="4"/>
      <c r="C88" s="18"/>
      <c r="D88" s="18"/>
      <c r="E88" s="19"/>
      <c r="F88" s="3" t="s">
        <v>262</v>
      </c>
    </row>
    <row r="89" spans="2:6" ht="12.75">
      <c r="B89" s="4"/>
      <c r="C89" s="3"/>
      <c r="D89" s="3"/>
      <c r="E89" s="3"/>
      <c r="F89" s="3"/>
    </row>
    <row r="90" spans="2:6" ht="12.75">
      <c r="B90" s="4"/>
      <c r="C90" s="18"/>
      <c r="D90" s="18"/>
      <c r="E90" s="19"/>
      <c r="F90" s="3" t="s">
        <v>263</v>
      </c>
    </row>
    <row r="91" spans="2:6" ht="12.75">
      <c r="B91" s="4"/>
      <c r="C91" s="3"/>
      <c r="D91" s="3"/>
      <c r="E91" s="3"/>
      <c r="F91" s="3"/>
    </row>
    <row r="92" spans="2:6" ht="12.75">
      <c r="B92" s="4"/>
      <c r="C92" s="18"/>
      <c r="D92" s="18"/>
      <c r="E92" s="19"/>
      <c r="F92" s="3" t="s">
        <v>264</v>
      </c>
    </row>
    <row r="93" spans="2:7" ht="12.75">
      <c r="B93" s="48"/>
      <c r="C93" s="19"/>
      <c r="D93" s="19"/>
      <c r="E93" s="19"/>
      <c r="F93" s="19"/>
      <c r="G93" s="19"/>
    </row>
  </sheetData>
  <sheetProtection/>
  <mergeCells count="1">
    <mergeCell ref="A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3"/>
  <sheetViews>
    <sheetView zoomScalePageLayoutView="0" workbookViewId="0" topLeftCell="B547">
      <selection activeCell="H643" sqref="H643"/>
    </sheetView>
  </sheetViews>
  <sheetFormatPr defaultColWidth="9.140625" defaultRowHeight="12.75"/>
  <cols>
    <col min="1" max="1" width="5.421875" style="0" customWidth="1"/>
    <col min="2" max="2" width="33.00390625" style="0" customWidth="1"/>
    <col min="3" max="3" width="6.421875" style="0" customWidth="1"/>
    <col min="4" max="4" width="9.28125" style="0" customWidth="1"/>
    <col min="5" max="5" width="6.28125" style="0" customWidth="1"/>
    <col min="6" max="6" width="6.421875" style="0" customWidth="1"/>
    <col min="7" max="7" width="8.8515625" style="0" customWidth="1"/>
    <col min="8" max="8" width="10.140625" style="0" customWidth="1"/>
    <col min="9" max="9" width="11.710937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 t="s">
        <v>266</v>
      </c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5.75">
      <c r="A3" s="64" t="s">
        <v>267</v>
      </c>
      <c r="B3" s="64"/>
      <c r="C3" s="64"/>
      <c r="D3" s="64"/>
      <c r="E3" s="64"/>
      <c r="F3" s="64"/>
      <c r="G3" s="64"/>
      <c r="H3" s="64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9" ht="51">
      <c r="A5" s="7" t="s">
        <v>0</v>
      </c>
      <c r="B5" s="7" t="s">
        <v>1</v>
      </c>
      <c r="C5" s="7" t="s">
        <v>2</v>
      </c>
      <c r="D5" s="7" t="s">
        <v>3</v>
      </c>
      <c r="E5" s="7" t="s">
        <v>898</v>
      </c>
      <c r="F5" s="7" t="s">
        <v>4</v>
      </c>
      <c r="G5" s="7" t="s">
        <v>5</v>
      </c>
      <c r="H5" s="7" t="s">
        <v>6</v>
      </c>
      <c r="I5" s="43" t="s">
        <v>900</v>
      </c>
    </row>
    <row r="6" spans="1:9" ht="12.75">
      <c r="A6" s="7">
        <v>1</v>
      </c>
      <c r="B6" s="7">
        <v>2</v>
      </c>
      <c r="C6" s="7">
        <v>3</v>
      </c>
      <c r="D6" s="7">
        <v>4</v>
      </c>
      <c r="E6" s="7"/>
      <c r="F6" s="7">
        <v>5</v>
      </c>
      <c r="G6" s="7">
        <v>6</v>
      </c>
      <c r="H6" s="7">
        <v>7</v>
      </c>
      <c r="I6" s="44">
        <v>8</v>
      </c>
    </row>
    <row r="7" spans="1:10" ht="12.75" customHeight="1">
      <c r="A7" s="8">
        <v>1</v>
      </c>
      <c r="B7" s="12" t="s">
        <v>268</v>
      </c>
      <c r="C7" s="13">
        <v>1112</v>
      </c>
      <c r="D7" s="13" t="s">
        <v>124</v>
      </c>
      <c r="E7" s="34" t="s">
        <v>904</v>
      </c>
      <c r="F7" s="8">
        <v>1</v>
      </c>
      <c r="G7" s="16">
        <v>2954.5</v>
      </c>
      <c r="H7" s="15">
        <v>2954.5</v>
      </c>
      <c r="I7" s="45" t="s">
        <v>905</v>
      </c>
      <c r="J7" s="23"/>
    </row>
    <row r="8" spans="1:9" ht="12.75">
      <c r="A8" s="8">
        <v>2</v>
      </c>
      <c r="B8" s="12" t="s">
        <v>268</v>
      </c>
      <c r="C8" s="13">
        <v>1112</v>
      </c>
      <c r="D8" s="13" t="s">
        <v>124</v>
      </c>
      <c r="E8" s="34" t="s">
        <v>904</v>
      </c>
      <c r="F8" s="8">
        <v>1</v>
      </c>
      <c r="G8" s="16">
        <v>1781</v>
      </c>
      <c r="H8" s="15">
        <v>1781</v>
      </c>
      <c r="I8" s="45" t="s">
        <v>903</v>
      </c>
    </row>
    <row r="9" spans="1:10" ht="12.75">
      <c r="A9" s="8">
        <v>3</v>
      </c>
      <c r="B9" s="12" t="s">
        <v>270</v>
      </c>
      <c r="C9" s="13">
        <v>1113</v>
      </c>
      <c r="D9" s="24">
        <v>32</v>
      </c>
      <c r="E9" s="34" t="s">
        <v>904</v>
      </c>
      <c r="F9" s="14">
        <v>1</v>
      </c>
      <c r="G9" s="25">
        <v>52</v>
      </c>
      <c r="H9" s="26">
        <v>52</v>
      </c>
      <c r="I9" s="45" t="s">
        <v>905</v>
      </c>
      <c r="J9" s="23"/>
    </row>
    <row r="10" spans="1:9" ht="12.75">
      <c r="A10" s="8">
        <v>4</v>
      </c>
      <c r="B10" s="12" t="s">
        <v>269</v>
      </c>
      <c r="C10" s="13">
        <v>1113</v>
      </c>
      <c r="D10" s="24">
        <v>33</v>
      </c>
      <c r="E10" s="34" t="s">
        <v>904</v>
      </c>
      <c r="F10" s="14">
        <v>4</v>
      </c>
      <c r="G10" s="25">
        <v>45</v>
      </c>
      <c r="H10" s="26">
        <v>180</v>
      </c>
      <c r="I10" s="45" t="s">
        <v>905</v>
      </c>
    </row>
    <row r="11" spans="1:9" ht="12.75">
      <c r="A11" s="8">
        <v>5</v>
      </c>
      <c r="B11" s="12" t="s">
        <v>271</v>
      </c>
      <c r="C11" s="13">
        <v>1113</v>
      </c>
      <c r="D11" s="24">
        <v>38</v>
      </c>
      <c r="E11" s="34" t="s">
        <v>904</v>
      </c>
      <c r="F11" s="14">
        <v>2</v>
      </c>
      <c r="G11" s="25">
        <v>55</v>
      </c>
      <c r="H11" s="26">
        <v>110</v>
      </c>
      <c r="I11" s="45" t="s">
        <v>905</v>
      </c>
    </row>
    <row r="12" spans="1:9" ht="12.75">
      <c r="A12" s="8">
        <v>6</v>
      </c>
      <c r="B12" s="12" t="s">
        <v>272</v>
      </c>
      <c r="C12" s="13">
        <v>1113</v>
      </c>
      <c r="D12" s="24">
        <v>39</v>
      </c>
      <c r="E12" s="34" t="s">
        <v>904</v>
      </c>
      <c r="F12" s="14">
        <v>1</v>
      </c>
      <c r="G12" s="25">
        <v>70</v>
      </c>
      <c r="H12" s="26">
        <v>70</v>
      </c>
      <c r="I12" s="45" t="s">
        <v>905</v>
      </c>
    </row>
    <row r="13" spans="1:9" ht="12.75">
      <c r="A13" s="8">
        <v>7</v>
      </c>
      <c r="B13" s="12" t="s">
        <v>273</v>
      </c>
      <c r="C13" s="13">
        <v>1113</v>
      </c>
      <c r="D13" s="24">
        <v>52</v>
      </c>
      <c r="E13" s="34" t="s">
        <v>904</v>
      </c>
      <c r="F13" s="14">
        <v>1</v>
      </c>
      <c r="G13" s="25">
        <v>49</v>
      </c>
      <c r="H13" s="26">
        <v>49</v>
      </c>
      <c r="I13" s="45" t="s">
        <v>905</v>
      </c>
    </row>
    <row r="14" spans="1:9" ht="12.75">
      <c r="A14" s="8">
        <v>8</v>
      </c>
      <c r="B14" s="12" t="s">
        <v>274</v>
      </c>
      <c r="C14" s="13">
        <v>1113</v>
      </c>
      <c r="D14" s="24">
        <v>5262</v>
      </c>
      <c r="E14" s="34" t="s">
        <v>904</v>
      </c>
      <c r="F14" s="14">
        <v>1</v>
      </c>
      <c r="G14" s="25">
        <v>65</v>
      </c>
      <c r="H14" s="26">
        <v>65</v>
      </c>
      <c r="I14" s="45" t="s">
        <v>905</v>
      </c>
    </row>
    <row r="15" spans="1:9" ht="12.75">
      <c r="A15" s="8">
        <v>9</v>
      </c>
      <c r="B15" s="12" t="s">
        <v>275</v>
      </c>
      <c r="C15" s="13">
        <v>1113</v>
      </c>
      <c r="D15" s="27">
        <v>11442</v>
      </c>
      <c r="E15" s="34" t="s">
        <v>904</v>
      </c>
      <c r="F15" s="14">
        <v>1</v>
      </c>
      <c r="G15" s="25">
        <v>84</v>
      </c>
      <c r="H15" s="26">
        <v>84</v>
      </c>
      <c r="I15" s="45" t="s">
        <v>905</v>
      </c>
    </row>
    <row r="16" spans="1:9" ht="12.75">
      <c r="A16" s="8">
        <v>10</v>
      </c>
      <c r="B16" s="12" t="s">
        <v>276</v>
      </c>
      <c r="C16" s="13">
        <v>1113</v>
      </c>
      <c r="D16" s="27">
        <v>11443</v>
      </c>
      <c r="E16" s="34" t="s">
        <v>904</v>
      </c>
      <c r="F16" s="14">
        <v>1</v>
      </c>
      <c r="G16" s="25">
        <v>84</v>
      </c>
      <c r="H16" s="26">
        <v>84</v>
      </c>
      <c r="I16" s="45" t="s">
        <v>905</v>
      </c>
    </row>
    <row r="17" spans="1:9" ht="12.75">
      <c r="A17" s="8">
        <v>11</v>
      </c>
      <c r="B17" s="12" t="s">
        <v>277</v>
      </c>
      <c r="C17" s="13">
        <v>1113</v>
      </c>
      <c r="D17" s="27">
        <v>11444</v>
      </c>
      <c r="E17" s="34" t="s">
        <v>904</v>
      </c>
      <c r="F17" s="14">
        <v>1</v>
      </c>
      <c r="G17" s="25">
        <v>84</v>
      </c>
      <c r="H17" s="26">
        <v>84</v>
      </c>
      <c r="I17" s="45" t="s">
        <v>905</v>
      </c>
    </row>
    <row r="18" spans="1:9" ht="12.75">
      <c r="A18" s="8">
        <v>12</v>
      </c>
      <c r="B18" s="12" t="s">
        <v>278</v>
      </c>
      <c r="C18" s="13">
        <v>1113</v>
      </c>
      <c r="D18" s="27">
        <v>11445</v>
      </c>
      <c r="E18" s="34" t="s">
        <v>904</v>
      </c>
      <c r="F18" s="14">
        <v>1</v>
      </c>
      <c r="G18" s="25">
        <v>84</v>
      </c>
      <c r="H18" s="26">
        <v>84</v>
      </c>
      <c r="I18" s="45" t="s">
        <v>905</v>
      </c>
    </row>
    <row r="19" spans="1:9" ht="12.75">
      <c r="A19" s="8">
        <v>13</v>
      </c>
      <c r="B19" s="12" t="s">
        <v>279</v>
      </c>
      <c r="C19" s="13">
        <v>1113</v>
      </c>
      <c r="D19" s="27">
        <v>11446</v>
      </c>
      <c r="E19" s="34" t="s">
        <v>904</v>
      </c>
      <c r="F19" s="14">
        <v>1</v>
      </c>
      <c r="G19" s="26">
        <v>84</v>
      </c>
      <c r="H19" s="26">
        <v>84</v>
      </c>
      <c r="I19" s="45" t="s">
        <v>905</v>
      </c>
    </row>
    <row r="20" spans="1:9" ht="12.75">
      <c r="A20" s="8">
        <v>14</v>
      </c>
      <c r="B20" s="12" t="s">
        <v>280</v>
      </c>
      <c r="C20" s="13">
        <v>1113</v>
      </c>
      <c r="D20" s="13" t="s">
        <v>134</v>
      </c>
      <c r="E20" s="34" t="s">
        <v>904</v>
      </c>
      <c r="F20" s="14">
        <v>1</v>
      </c>
      <c r="G20" s="28">
        <f>H20/F20</f>
        <v>333</v>
      </c>
      <c r="H20" s="26">
        <v>333</v>
      </c>
      <c r="I20" s="47" t="s">
        <v>901</v>
      </c>
    </row>
    <row r="21" spans="1:9" ht="12.75">
      <c r="A21" s="8">
        <v>15</v>
      </c>
      <c r="B21" s="12" t="s">
        <v>125</v>
      </c>
      <c r="C21" s="13">
        <v>1113</v>
      </c>
      <c r="D21" s="24">
        <v>106</v>
      </c>
      <c r="E21" s="34" t="s">
        <v>904</v>
      </c>
      <c r="F21" s="14">
        <v>5</v>
      </c>
      <c r="G21" s="28">
        <f>H21/F21</f>
        <v>326.334</v>
      </c>
      <c r="H21" s="29">
        <v>1631.67</v>
      </c>
      <c r="I21" s="47" t="s">
        <v>901</v>
      </c>
    </row>
    <row r="22" spans="1:9" ht="12.75">
      <c r="A22" s="8">
        <v>16</v>
      </c>
      <c r="B22" s="12" t="s">
        <v>281</v>
      </c>
      <c r="C22" s="13">
        <v>1113</v>
      </c>
      <c r="D22" s="13" t="s">
        <v>135</v>
      </c>
      <c r="E22" s="34" t="s">
        <v>904</v>
      </c>
      <c r="F22" s="14">
        <v>1</v>
      </c>
      <c r="G22" s="28">
        <f aca="true" t="shared" si="0" ref="G22:G85">H22/F22</f>
        <v>1500</v>
      </c>
      <c r="H22" s="29">
        <v>1500</v>
      </c>
      <c r="I22" s="47" t="s">
        <v>901</v>
      </c>
    </row>
    <row r="23" spans="1:9" ht="12.75">
      <c r="A23" s="8">
        <v>17</v>
      </c>
      <c r="B23" s="12" t="s">
        <v>282</v>
      </c>
      <c r="C23" s="13">
        <v>1113</v>
      </c>
      <c r="D23" s="13" t="s">
        <v>136</v>
      </c>
      <c r="E23" s="34" t="s">
        <v>904</v>
      </c>
      <c r="F23" s="14">
        <v>1</v>
      </c>
      <c r="G23" s="28">
        <f t="shared" si="0"/>
        <v>2500</v>
      </c>
      <c r="H23" s="29">
        <v>2500</v>
      </c>
      <c r="I23" s="47" t="s">
        <v>901</v>
      </c>
    </row>
    <row r="24" spans="1:9" ht="12.75">
      <c r="A24" s="8">
        <v>18</v>
      </c>
      <c r="B24" s="12" t="s">
        <v>299</v>
      </c>
      <c r="C24" s="13">
        <v>1113</v>
      </c>
      <c r="D24" s="13" t="s">
        <v>137</v>
      </c>
      <c r="E24" s="34" t="s">
        <v>904</v>
      </c>
      <c r="F24" s="14">
        <v>1</v>
      </c>
      <c r="G24" s="28">
        <f t="shared" si="0"/>
        <v>224</v>
      </c>
      <c r="H24" s="26">
        <v>224</v>
      </c>
      <c r="I24" s="47" t="s">
        <v>901</v>
      </c>
    </row>
    <row r="25" spans="1:9" ht="12.75">
      <c r="A25" s="8">
        <v>19</v>
      </c>
      <c r="B25" s="12" t="s">
        <v>284</v>
      </c>
      <c r="C25" s="13">
        <v>1113</v>
      </c>
      <c r="D25" s="13" t="s">
        <v>138</v>
      </c>
      <c r="E25" s="34" t="s">
        <v>904</v>
      </c>
      <c r="F25" s="14">
        <v>1</v>
      </c>
      <c r="G25" s="28">
        <f t="shared" si="0"/>
        <v>660</v>
      </c>
      <c r="H25" s="26">
        <v>660</v>
      </c>
      <c r="I25" s="47" t="s">
        <v>901</v>
      </c>
    </row>
    <row r="26" spans="1:9" ht="12.75">
      <c r="A26" s="8">
        <v>20</v>
      </c>
      <c r="B26" s="12" t="s">
        <v>283</v>
      </c>
      <c r="C26" s="13">
        <v>1113</v>
      </c>
      <c r="D26" s="13" t="s">
        <v>139</v>
      </c>
      <c r="E26" s="34" t="s">
        <v>904</v>
      </c>
      <c r="F26" s="14">
        <v>3</v>
      </c>
      <c r="G26" s="28">
        <f t="shared" si="0"/>
        <v>11.666666666666666</v>
      </c>
      <c r="H26" s="26">
        <v>35</v>
      </c>
      <c r="I26" s="47" t="s">
        <v>901</v>
      </c>
    </row>
    <row r="27" spans="1:9" ht="12.75">
      <c r="A27" s="8">
        <v>21</v>
      </c>
      <c r="B27" s="12" t="s">
        <v>286</v>
      </c>
      <c r="C27" s="13">
        <v>1113</v>
      </c>
      <c r="D27" s="13" t="s">
        <v>140</v>
      </c>
      <c r="E27" s="34" t="s">
        <v>904</v>
      </c>
      <c r="F27" s="14">
        <v>15</v>
      </c>
      <c r="G27" s="28">
        <f t="shared" si="0"/>
        <v>45.333333333333336</v>
      </c>
      <c r="H27" s="26">
        <v>680</v>
      </c>
      <c r="I27" s="47" t="s">
        <v>901</v>
      </c>
    </row>
    <row r="28" spans="1:9" ht="12.75">
      <c r="A28" s="8">
        <v>22</v>
      </c>
      <c r="B28" s="12" t="s">
        <v>285</v>
      </c>
      <c r="C28" s="13">
        <v>1113</v>
      </c>
      <c r="D28" s="13" t="s">
        <v>141</v>
      </c>
      <c r="E28" s="34" t="s">
        <v>904</v>
      </c>
      <c r="F28" s="14">
        <v>8</v>
      </c>
      <c r="G28" s="28">
        <f t="shared" si="0"/>
        <v>969</v>
      </c>
      <c r="H28" s="29">
        <v>7752</v>
      </c>
      <c r="I28" s="47" t="s">
        <v>901</v>
      </c>
    </row>
    <row r="29" spans="1:9" ht="12.75" customHeight="1">
      <c r="A29" s="8">
        <v>23</v>
      </c>
      <c r="B29" s="12" t="s">
        <v>126</v>
      </c>
      <c r="C29" s="13">
        <v>1113</v>
      </c>
      <c r="D29" s="13" t="s">
        <v>142</v>
      </c>
      <c r="E29" s="34" t="s">
        <v>904</v>
      </c>
      <c r="F29" s="14">
        <v>1</v>
      </c>
      <c r="G29" s="28">
        <f t="shared" si="0"/>
        <v>2120</v>
      </c>
      <c r="H29" s="29">
        <v>2120</v>
      </c>
      <c r="I29" s="47" t="s">
        <v>901</v>
      </c>
    </row>
    <row r="30" spans="1:9" ht="12.75">
      <c r="A30" s="8">
        <v>24</v>
      </c>
      <c r="B30" s="12" t="s">
        <v>287</v>
      </c>
      <c r="C30" s="13">
        <v>1113</v>
      </c>
      <c r="D30" s="24">
        <v>526</v>
      </c>
      <c r="E30" s="34" t="s">
        <v>904</v>
      </c>
      <c r="F30" s="14">
        <v>1</v>
      </c>
      <c r="G30" s="28">
        <f t="shared" si="0"/>
        <v>10</v>
      </c>
      <c r="H30" s="26">
        <v>10</v>
      </c>
      <c r="I30" s="47" t="s">
        <v>901</v>
      </c>
    </row>
    <row r="31" spans="1:9" ht="12.75">
      <c r="A31" s="8">
        <v>25</v>
      </c>
      <c r="B31" s="12" t="s">
        <v>288</v>
      </c>
      <c r="C31" s="13">
        <v>1113</v>
      </c>
      <c r="D31" s="24">
        <v>610</v>
      </c>
      <c r="E31" s="34" t="s">
        <v>904</v>
      </c>
      <c r="F31" s="14">
        <v>2</v>
      </c>
      <c r="G31" s="28">
        <f t="shared" si="0"/>
        <v>267</v>
      </c>
      <c r="H31" s="26">
        <v>534</v>
      </c>
      <c r="I31" s="47" t="s">
        <v>901</v>
      </c>
    </row>
    <row r="32" spans="1:9" ht="12.75">
      <c r="A32" s="8">
        <v>26</v>
      </c>
      <c r="B32" s="12" t="s">
        <v>289</v>
      </c>
      <c r="C32" s="13">
        <v>1113</v>
      </c>
      <c r="D32" s="13" t="s">
        <v>143</v>
      </c>
      <c r="E32" s="34" t="s">
        <v>906</v>
      </c>
      <c r="F32" s="14">
        <v>16</v>
      </c>
      <c r="G32" s="28">
        <f t="shared" si="0"/>
        <v>145</v>
      </c>
      <c r="H32" s="29">
        <v>2320</v>
      </c>
      <c r="I32" s="47" t="s">
        <v>901</v>
      </c>
    </row>
    <row r="33" spans="1:9" ht="12.75">
      <c r="A33" s="8">
        <v>27</v>
      </c>
      <c r="B33" s="12" t="s">
        <v>290</v>
      </c>
      <c r="C33" s="13">
        <v>1113</v>
      </c>
      <c r="D33" s="24">
        <v>642</v>
      </c>
      <c r="E33" s="34" t="s">
        <v>904</v>
      </c>
      <c r="F33" s="14">
        <v>2</v>
      </c>
      <c r="G33" s="28">
        <f t="shared" si="0"/>
        <v>1</v>
      </c>
      <c r="H33" s="26">
        <v>2</v>
      </c>
      <c r="I33" s="47" t="s">
        <v>901</v>
      </c>
    </row>
    <row r="34" spans="1:9" ht="12.75">
      <c r="A34" s="8">
        <v>28</v>
      </c>
      <c r="B34" s="12" t="s">
        <v>291</v>
      </c>
      <c r="C34" s="13">
        <v>1113</v>
      </c>
      <c r="D34" s="24">
        <v>646</v>
      </c>
      <c r="E34" s="34" t="s">
        <v>904</v>
      </c>
      <c r="F34" s="14">
        <v>3</v>
      </c>
      <c r="G34" s="28">
        <f t="shared" si="0"/>
        <v>6</v>
      </c>
      <c r="H34" s="26">
        <v>18</v>
      </c>
      <c r="I34" s="47" t="s">
        <v>901</v>
      </c>
    </row>
    <row r="35" spans="1:9" ht="12.75">
      <c r="A35" s="8">
        <v>29</v>
      </c>
      <c r="B35" s="12" t="s">
        <v>292</v>
      </c>
      <c r="C35" s="13">
        <v>1113</v>
      </c>
      <c r="D35" s="24">
        <v>648</v>
      </c>
      <c r="E35" s="34" t="s">
        <v>904</v>
      </c>
      <c r="F35" s="14">
        <v>5</v>
      </c>
      <c r="G35" s="28">
        <f t="shared" si="0"/>
        <v>10</v>
      </c>
      <c r="H35" s="26">
        <v>50</v>
      </c>
      <c r="I35" s="47" t="s">
        <v>901</v>
      </c>
    </row>
    <row r="36" spans="1:9" ht="12.75">
      <c r="A36" s="8">
        <v>30</v>
      </c>
      <c r="B36" s="12" t="s">
        <v>293</v>
      </c>
      <c r="C36" s="13">
        <v>1113</v>
      </c>
      <c r="D36" s="24">
        <v>649</v>
      </c>
      <c r="E36" s="34" t="s">
        <v>904</v>
      </c>
      <c r="F36" s="14">
        <v>6</v>
      </c>
      <c r="G36" s="28">
        <f t="shared" si="0"/>
        <v>9</v>
      </c>
      <c r="H36" s="26">
        <v>54</v>
      </c>
      <c r="I36" s="47" t="s">
        <v>901</v>
      </c>
    </row>
    <row r="37" spans="1:9" ht="12.75">
      <c r="A37" s="8">
        <v>31</v>
      </c>
      <c r="B37" s="12" t="s">
        <v>298</v>
      </c>
      <c r="C37" s="13">
        <v>1113</v>
      </c>
      <c r="D37" s="24">
        <v>651</v>
      </c>
      <c r="E37" s="34" t="s">
        <v>904</v>
      </c>
      <c r="F37" s="14">
        <v>6</v>
      </c>
      <c r="G37" s="28">
        <f t="shared" si="0"/>
        <v>3</v>
      </c>
      <c r="H37" s="26">
        <v>18</v>
      </c>
      <c r="I37" s="47" t="s">
        <v>901</v>
      </c>
    </row>
    <row r="38" spans="1:9" ht="12.75">
      <c r="A38" s="8">
        <v>32</v>
      </c>
      <c r="B38" s="12" t="s">
        <v>294</v>
      </c>
      <c r="C38" s="13">
        <v>1113</v>
      </c>
      <c r="D38" s="13" t="s">
        <v>144</v>
      </c>
      <c r="E38" s="34" t="s">
        <v>904</v>
      </c>
      <c r="F38" s="14">
        <v>1</v>
      </c>
      <c r="G38" s="28">
        <f t="shared" si="0"/>
        <v>1400</v>
      </c>
      <c r="H38" s="29">
        <v>1400</v>
      </c>
      <c r="I38" s="47" t="s">
        <v>901</v>
      </c>
    </row>
    <row r="39" spans="1:9" ht="12.75">
      <c r="A39" s="8">
        <v>33</v>
      </c>
      <c r="B39" s="12" t="s">
        <v>296</v>
      </c>
      <c r="C39" s="13">
        <v>1113</v>
      </c>
      <c r="D39" s="24">
        <v>656</v>
      </c>
      <c r="E39" s="34" t="s">
        <v>904</v>
      </c>
      <c r="F39" s="14">
        <v>10</v>
      </c>
      <c r="G39" s="28">
        <f t="shared" si="0"/>
        <v>5</v>
      </c>
      <c r="H39" s="26">
        <v>50</v>
      </c>
      <c r="I39" s="47" t="s">
        <v>901</v>
      </c>
    </row>
    <row r="40" spans="1:9" ht="12.75">
      <c r="A40" s="8">
        <v>34</v>
      </c>
      <c r="B40" s="12" t="s">
        <v>297</v>
      </c>
      <c r="C40" s="13">
        <v>1113</v>
      </c>
      <c r="D40" s="24">
        <v>658</v>
      </c>
      <c r="E40" s="34" t="s">
        <v>904</v>
      </c>
      <c r="F40" s="14">
        <v>15</v>
      </c>
      <c r="G40" s="28">
        <f t="shared" si="0"/>
        <v>3</v>
      </c>
      <c r="H40" s="26">
        <v>45</v>
      </c>
      <c r="I40" s="47" t="s">
        <v>901</v>
      </c>
    </row>
    <row r="41" spans="1:9" ht="12.75">
      <c r="A41" s="8">
        <v>35</v>
      </c>
      <c r="B41" s="12" t="s">
        <v>295</v>
      </c>
      <c r="C41" s="13">
        <v>1113</v>
      </c>
      <c r="D41" s="24">
        <v>659</v>
      </c>
      <c r="E41" s="34" t="s">
        <v>904</v>
      </c>
      <c r="F41" s="14">
        <v>1</v>
      </c>
      <c r="G41" s="28">
        <f t="shared" si="0"/>
        <v>89</v>
      </c>
      <c r="H41" s="26">
        <v>89</v>
      </c>
      <c r="I41" s="47" t="s">
        <v>901</v>
      </c>
    </row>
    <row r="42" spans="1:9" ht="12.75">
      <c r="A42" s="8">
        <v>36</v>
      </c>
      <c r="B42" s="12" t="s">
        <v>300</v>
      </c>
      <c r="C42" s="13">
        <v>1113</v>
      </c>
      <c r="D42" s="24">
        <v>662</v>
      </c>
      <c r="E42" s="34" t="s">
        <v>904</v>
      </c>
      <c r="F42" s="14">
        <v>23</v>
      </c>
      <c r="G42" s="28">
        <f t="shared" si="0"/>
        <v>3</v>
      </c>
      <c r="H42" s="26">
        <v>69</v>
      </c>
      <c r="I42" s="47" t="s">
        <v>901</v>
      </c>
    </row>
    <row r="43" spans="1:9" ht="12.75">
      <c r="A43" s="8">
        <v>37</v>
      </c>
      <c r="B43" s="12" t="s">
        <v>301</v>
      </c>
      <c r="C43" s="13">
        <v>1113</v>
      </c>
      <c r="D43" s="13" t="s">
        <v>145</v>
      </c>
      <c r="E43" s="34" t="s">
        <v>904</v>
      </c>
      <c r="F43" s="14">
        <v>2</v>
      </c>
      <c r="G43" s="28">
        <f t="shared" si="0"/>
        <v>15</v>
      </c>
      <c r="H43" s="26">
        <v>30</v>
      </c>
      <c r="I43" s="47" t="s">
        <v>901</v>
      </c>
    </row>
    <row r="44" spans="1:9" ht="12.75">
      <c r="A44" s="8">
        <v>38</v>
      </c>
      <c r="B44" s="12" t="s">
        <v>302</v>
      </c>
      <c r="C44" s="13">
        <v>1113</v>
      </c>
      <c r="D44" s="24">
        <v>786</v>
      </c>
      <c r="E44" s="34" t="s">
        <v>904</v>
      </c>
      <c r="F44" s="14">
        <v>2</v>
      </c>
      <c r="G44" s="28">
        <f t="shared" si="0"/>
        <v>6</v>
      </c>
      <c r="H44" s="26">
        <v>12</v>
      </c>
      <c r="I44" s="47" t="s">
        <v>901</v>
      </c>
    </row>
    <row r="45" spans="1:9" ht="12.75">
      <c r="A45" s="8">
        <v>39</v>
      </c>
      <c r="B45" s="12" t="s">
        <v>303</v>
      </c>
      <c r="C45" s="13">
        <v>1113</v>
      </c>
      <c r="D45" s="13" t="s">
        <v>146</v>
      </c>
      <c r="E45" s="34" t="s">
        <v>904</v>
      </c>
      <c r="F45" s="14">
        <v>1</v>
      </c>
      <c r="G45" s="28">
        <f t="shared" si="0"/>
        <v>2000</v>
      </c>
      <c r="H45" s="29">
        <v>2000</v>
      </c>
      <c r="I45" s="47" t="s">
        <v>901</v>
      </c>
    </row>
    <row r="46" spans="1:9" ht="12.75">
      <c r="A46" s="8">
        <v>40</v>
      </c>
      <c r="B46" s="12" t="s">
        <v>305</v>
      </c>
      <c r="C46" s="13">
        <v>1113</v>
      </c>
      <c r="D46" s="24">
        <v>1110</v>
      </c>
      <c r="E46" s="34" t="s">
        <v>904</v>
      </c>
      <c r="F46" s="14">
        <v>2</v>
      </c>
      <c r="G46" s="28">
        <f t="shared" si="0"/>
        <v>45</v>
      </c>
      <c r="H46" s="26">
        <v>90</v>
      </c>
      <c r="I46" s="47" t="s">
        <v>901</v>
      </c>
    </row>
    <row r="47" spans="1:9" ht="12.75">
      <c r="A47" s="8">
        <v>41</v>
      </c>
      <c r="B47" s="12" t="s">
        <v>304</v>
      </c>
      <c r="C47" s="13">
        <v>1113</v>
      </c>
      <c r="D47" s="24">
        <v>1132</v>
      </c>
      <c r="E47" s="34" t="s">
        <v>904</v>
      </c>
      <c r="F47" s="14">
        <v>1</v>
      </c>
      <c r="G47" s="28">
        <f t="shared" si="0"/>
        <v>422</v>
      </c>
      <c r="H47" s="26">
        <v>422</v>
      </c>
      <c r="I47" s="47" t="s">
        <v>901</v>
      </c>
    </row>
    <row r="48" spans="1:9" ht="12.75">
      <c r="A48" s="8">
        <v>42</v>
      </c>
      <c r="B48" s="12" t="s">
        <v>306</v>
      </c>
      <c r="C48" s="13">
        <v>1113</v>
      </c>
      <c r="D48" s="24">
        <v>1133</v>
      </c>
      <c r="E48" s="34" t="s">
        <v>904</v>
      </c>
      <c r="F48" s="14">
        <v>1</v>
      </c>
      <c r="G48" s="28">
        <f t="shared" si="0"/>
        <v>300</v>
      </c>
      <c r="H48" s="26">
        <v>300</v>
      </c>
      <c r="I48" s="47" t="s">
        <v>901</v>
      </c>
    </row>
    <row r="49" spans="1:9" ht="12.75">
      <c r="A49" s="8">
        <v>43</v>
      </c>
      <c r="B49" s="12" t="s">
        <v>307</v>
      </c>
      <c r="C49" s="13">
        <v>1113</v>
      </c>
      <c r="D49" s="13" t="s">
        <v>147</v>
      </c>
      <c r="E49" s="34" t="s">
        <v>904</v>
      </c>
      <c r="F49" s="14">
        <v>6</v>
      </c>
      <c r="G49" s="28">
        <f t="shared" si="0"/>
        <v>19</v>
      </c>
      <c r="H49" s="26">
        <v>114</v>
      </c>
      <c r="I49" s="47" t="s">
        <v>901</v>
      </c>
    </row>
    <row r="50" spans="1:9" ht="12.75">
      <c r="A50" s="8">
        <v>44</v>
      </c>
      <c r="B50" s="12" t="s">
        <v>308</v>
      </c>
      <c r="C50" s="13">
        <v>1113</v>
      </c>
      <c r="D50" s="24">
        <v>1560</v>
      </c>
      <c r="E50" s="34" t="s">
        <v>904</v>
      </c>
      <c r="F50" s="14">
        <v>1</v>
      </c>
      <c r="G50" s="28">
        <f t="shared" si="0"/>
        <v>96</v>
      </c>
      <c r="H50" s="26">
        <v>96</v>
      </c>
      <c r="I50" s="47" t="s">
        <v>901</v>
      </c>
    </row>
    <row r="51" spans="1:9" ht="12.75">
      <c r="A51" s="8">
        <v>45</v>
      </c>
      <c r="B51" s="12" t="s">
        <v>309</v>
      </c>
      <c r="C51" s="13">
        <v>1113</v>
      </c>
      <c r="D51" s="13" t="s">
        <v>148</v>
      </c>
      <c r="E51" s="34" t="s">
        <v>904</v>
      </c>
      <c r="F51" s="14">
        <v>1</v>
      </c>
      <c r="G51" s="28">
        <f t="shared" si="0"/>
        <v>210</v>
      </c>
      <c r="H51" s="26">
        <v>210</v>
      </c>
      <c r="I51" s="47" t="s">
        <v>901</v>
      </c>
    </row>
    <row r="52" spans="1:9" ht="12.75">
      <c r="A52" s="8">
        <v>46</v>
      </c>
      <c r="B52" s="12" t="s">
        <v>310</v>
      </c>
      <c r="C52" s="13">
        <v>1113</v>
      </c>
      <c r="D52" s="24">
        <v>3200</v>
      </c>
      <c r="E52" s="34" t="s">
        <v>904</v>
      </c>
      <c r="F52" s="14">
        <v>14</v>
      </c>
      <c r="G52" s="28">
        <f t="shared" si="0"/>
        <v>4</v>
      </c>
      <c r="H52" s="26">
        <v>56</v>
      </c>
      <c r="I52" s="47" t="s">
        <v>901</v>
      </c>
    </row>
    <row r="53" spans="1:9" ht="12.75">
      <c r="A53" s="8">
        <v>47</v>
      </c>
      <c r="B53" s="12" t="s">
        <v>311</v>
      </c>
      <c r="C53" s="13">
        <v>1113</v>
      </c>
      <c r="D53" s="24">
        <v>3334</v>
      </c>
      <c r="E53" s="34" t="s">
        <v>904</v>
      </c>
      <c r="F53" s="14">
        <v>1</v>
      </c>
      <c r="G53" s="28">
        <f t="shared" si="0"/>
        <v>294</v>
      </c>
      <c r="H53" s="26">
        <v>294</v>
      </c>
      <c r="I53" s="47" t="s">
        <v>901</v>
      </c>
    </row>
    <row r="54" spans="1:9" ht="12.75">
      <c r="A54" s="8">
        <v>48</v>
      </c>
      <c r="B54" s="12" t="s">
        <v>312</v>
      </c>
      <c r="C54" s="13">
        <v>1113</v>
      </c>
      <c r="D54" s="13" t="s">
        <v>149</v>
      </c>
      <c r="E54" s="34" t="s">
        <v>904</v>
      </c>
      <c r="F54" s="14">
        <v>1</v>
      </c>
      <c r="G54" s="28">
        <f t="shared" si="0"/>
        <v>2000</v>
      </c>
      <c r="H54" s="29">
        <v>2000</v>
      </c>
      <c r="I54" s="47" t="s">
        <v>901</v>
      </c>
    </row>
    <row r="55" spans="1:9" ht="12.75">
      <c r="A55" s="8">
        <v>49</v>
      </c>
      <c r="B55" s="12" t="s">
        <v>314</v>
      </c>
      <c r="C55" s="13">
        <v>1113</v>
      </c>
      <c r="D55" s="24">
        <v>5170</v>
      </c>
      <c r="E55" s="34" t="s">
        <v>904</v>
      </c>
      <c r="F55" s="14">
        <v>3</v>
      </c>
      <c r="G55" s="28">
        <f t="shared" si="0"/>
        <v>3</v>
      </c>
      <c r="H55" s="26">
        <v>9</v>
      </c>
      <c r="I55" s="47" t="s">
        <v>901</v>
      </c>
    </row>
    <row r="56" spans="1:9" ht="12.75">
      <c r="A56" s="8">
        <v>50</v>
      </c>
      <c r="B56" s="12" t="s">
        <v>313</v>
      </c>
      <c r="C56" s="13">
        <v>1113</v>
      </c>
      <c r="D56" s="24">
        <v>5213</v>
      </c>
      <c r="E56" s="34" t="s">
        <v>904</v>
      </c>
      <c r="F56" s="14">
        <v>1</v>
      </c>
      <c r="G56" s="28">
        <f t="shared" si="0"/>
        <v>2010</v>
      </c>
      <c r="H56" s="29">
        <v>2010</v>
      </c>
      <c r="I56" s="47" t="s">
        <v>901</v>
      </c>
    </row>
    <row r="57" spans="1:9" ht="12.75">
      <c r="A57" s="8">
        <v>51</v>
      </c>
      <c r="B57" s="12" t="s">
        <v>316</v>
      </c>
      <c r="C57" s="13">
        <v>1113</v>
      </c>
      <c r="D57" s="24">
        <v>5214</v>
      </c>
      <c r="E57" s="34" t="s">
        <v>904</v>
      </c>
      <c r="F57" s="14">
        <v>1</v>
      </c>
      <c r="G57" s="28">
        <f t="shared" si="0"/>
        <v>2680</v>
      </c>
      <c r="H57" s="29">
        <v>2680</v>
      </c>
      <c r="I57" s="47" t="s">
        <v>901</v>
      </c>
    </row>
    <row r="58" spans="1:9" ht="12.75">
      <c r="A58" s="8">
        <v>52</v>
      </c>
      <c r="B58" s="12" t="s">
        <v>315</v>
      </c>
      <c r="C58" s="13">
        <v>1113</v>
      </c>
      <c r="D58" s="24">
        <v>5272</v>
      </c>
      <c r="E58" s="34" t="s">
        <v>904</v>
      </c>
      <c r="F58" s="14">
        <v>4</v>
      </c>
      <c r="G58" s="28">
        <f t="shared" si="0"/>
        <v>30.25</v>
      </c>
      <c r="H58" s="26">
        <v>121</v>
      </c>
      <c r="I58" s="47" t="s">
        <v>901</v>
      </c>
    </row>
    <row r="59" spans="1:9" ht="12.75">
      <c r="A59" s="8">
        <v>53</v>
      </c>
      <c r="B59" s="12" t="s">
        <v>317</v>
      </c>
      <c r="C59" s="13">
        <v>1113</v>
      </c>
      <c r="D59" s="24">
        <v>8060</v>
      </c>
      <c r="E59" s="34" t="s">
        <v>904</v>
      </c>
      <c r="F59" s="14">
        <v>3</v>
      </c>
      <c r="G59" s="28">
        <f t="shared" si="0"/>
        <v>18</v>
      </c>
      <c r="H59" s="26">
        <v>54</v>
      </c>
      <c r="I59" s="47" t="s">
        <v>901</v>
      </c>
    </row>
    <row r="60" spans="1:9" ht="12.75">
      <c r="A60" s="8">
        <v>54</v>
      </c>
      <c r="B60" s="12" t="s">
        <v>318</v>
      </c>
      <c r="C60" s="13">
        <v>1113</v>
      </c>
      <c r="D60" s="27">
        <v>11390</v>
      </c>
      <c r="E60" s="34" t="s">
        <v>904</v>
      </c>
      <c r="F60" s="14">
        <v>4</v>
      </c>
      <c r="G60" s="28">
        <f t="shared" si="0"/>
        <v>69</v>
      </c>
      <c r="H60" s="26">
        <v>276</v>
      </c>
      <c r="I60" s="47" t="s">
        <v>901</v>
      </c>
    </row>
    <row r="61" spans="1:9" ht="12.75">
      <c r="A61" s="8">
        <v>55</v>
      </c>
      <c r="B61" s="12" t="s">
        <v>319</v>
      </c>
      <c r="C61" s="13">
        <v>1113</v>
      </c>
      <c r="D61" s="13" t="s">
        <v>150</v>
      </c>
      <c r="E61" s="34" t="s">
        <v>904</v>
      </c>
      <c r="F61" s="14">
        <v>1</v>
      </c>
      <c r="G61" s="28">
        <f t="shared" si="0"/>
        <v>27</v>
      </c>
      <c r="H61" s="26">
        <v>27</v>
      </c>
      <c r="I61" s="47" t="s">
        <v>901</v>
      </c>
    </row>
    <row r="62" spans="1:9" ht="12.75">
      <c r="A62" s="8">
        <v>56</v>
      </c>
      <c r="B62" s="12" t="s">
        <v>320</v>
      </c>
      <c r="C62" s="13">
        <v>1113</v>
      </c>
      <c r="D62" s="27">
        <v>11761</v>
      </c>
      <c r="E62" s="34" t="s">
        <v>904</v>
      </c>
      <c r="F62" s="14">
        <v>286</v>
      </c>
      <c r="G62" s="28">
        <f t="shared" si="0"/>
        <v>2</v>
      </c>
      <c r="H62" s="26">
        <v>572</v>
      </c>
      <c r="I62" s="47" t="s">
        <v>901</v>
      </c>
    </row>
    <row r="63" spans="1:9" ht="12.75">
      <c r="A63" s="8">
        <v>57</v>
      </c>
      <c r="B63" s="12" t="s">
        <v>321</v>
      </c>
      <c r="C63" s="13">
        <v>1113</v>
      </c>
      <c r="D63" s="27">
        <v>11810</v>
      </c>
      <c r="E63" s="34" t="s">
        <v>904</v>
      </c>
      <c r="F63" s="14">
        <v>42</v>
      </c>
      <c r="G63" s="28">
        <f t="shared" si="0"/>
        <v>9</v>
      </c>
      <c r="H63" s="26">
        <v>378</v>
      </c>
      <c r="I63" s="47" t="s">
        <v>901</v>
      </c>
    </row>
    <row r="64" spans="1:9" ht="12.75">
      <c r="A64" s="8">
        <v>58</v>
      </c>
      <c r="B64" s="12" t="s">
        <v>323</v>
      </c>
      <c r="C64" s="13">
        <v>1113</v>
      </c>
      <c r="D64" s="27">
        <v>11830</v>
      </c>
      <c r="E64" s="34" t="s">
        <v>904</v>
      </c>
      <c r="F64" s="14">
        <v>4</v>
      </c>
      <c r="G64" s="28">
        <f t="shared" si="0"/>
        <v>22</v>
      </c>
      <c r="H64" s="26">
        <v>88</v>
      </c>
      <c r="I64" s="47" t="s">
        <v>901</v>
      </c>
    </row>
    <row r="65" spans="1:9" ht="12.75">
      <c r="A65" s="8">
        <v>59</v>
      </c>
      <c r="B65" s="12" t="s">
        <v>322</v>
      </c>
      <c r="C65" s="13">
        <v>1113</v>
      </c>
      <c r="D65" s="27">
        <v>12630</v>
      </c>
      <c r="E65" s="34" t="s">
        <v>904</v>
      </c>
      <c r="F65" s="14">
        <v>24</v>
      </c>
      <c r="G65" s="28">
        <f t="shared" si="0"/>
        <v>63.463750000000005</v>
      </c>
      <c r="H65" s="29">
        <v>1523.13</v>
      </c>
      <c r="I65" s="47" t="s">
        <v>901</v>
      </c>
    </row>
    <row r="66" spans="1:9" ht="12.75">
      <c r="A66" s="8">
        <v>60</v>
      </c>
      <c r="B66" s="12" t="s">
        <v>324</v>
      </c>
      <c r="C66" s="13">
        <v>1113</v>
      </c>
      <c r="D66" s="27">
        <v>12640</v>
      </c>
      <c r="E66" s="34" t="s">
        <v>904</v>
      </c>
      <c r="F66" s="14">
        <v>7</v>
      </c>
      <c r="G66" s="28">
        <f t="shared" si="0"/>
        <v>2.5714285714285716</v>
      </c>
      <c r="H66" s="26">
        <v>18</v>
      </c>
      <c r="I66" s="47" t="s">
        <v>901</v>
      </c>
    </row>
    <row r="67" spans="1:9" ht="12.75">
      <c r="A67" s="8">
        <v>61</v>
      </c>
      <c r="B67" s="12" t="s">
        <v>326</v>
      </c>
      <c r="C67" s="13">
        <v>1113</v>
      </c>
      <c r="D67" s="27">
        <v>12750</v>
      </c>
      <c r="E67" s="34" t="s">
        <v>904</v>
      </c>
      <c r="F67" s="14">
        <v>1</v>
      </c>
      <c r="G67" s="28">
        <f t="shared" si="0"/>
        <v>53</v>
      </c>
      <c r="H67" s="26">
        <v>53</v>
      </c>
      <c r="I67" s="47" t="s">
        <v>901</v>
      </c>
    </row>
    <row r="68" spans="1:9" ht="12.75">
      <c r="A68" s="8">
        <v>62</v>
      </c>
      <c r="B68" s="12" t="s">
        <v>325</v>
      </c>
      <c r="C68" s="13">
        <v>1113</v>
      </c>
      <c r="D68" s="13" t="s">
        <v>151</v>
      </c>
      <c r="E68" s="34" t="s">
        <v>904</v>
      </c>
      <c r="F68" s="14">
        <v>1</v>
      </c>
      <c r="G68" s="28">
        <f t="shared" si="0"/>
        <v>68</v>
      </c>
      <c r="H68" s="26">
        <v>68</v>
      </c>
      <c r="I68" s="47" t="s">
        <v>901</v>
      </c>
    </row>
    <row r="69" spans="1:9" ht="12.75">
      <c r="A69" s="8">
        <v>63</v>
      </c>
      <c r="B69" s="12" t="s">
        <v>327</v>
      </c>
      <c r="C69" s="13">
        <v>1113</v>
      </c>
      <c r="D69" s="27">
        <v>12860</v>
      </c>
      <c r="E69" s="34" t="s">
        <v>904</v>
      </c>
      <c r="F69" s="14">
        <v>1</v>
      </c>
      <c r="G69" s="28">
        <f t="shared" si="0"/>
        <v>30</v>
      </c>
      <c r="H69" s="26">
        <v>30</v>
      </c>
      <c r="I69" s="47" t="s">
        <v>901</v>
      </c>
    </row>
    <row r="70" spans="1:9" ht="12.75">
      <c r="A70" s="8">
        <v>64</v>
      </c>
      <c r="B70" s="12" t="s">
        <v>328</v>
      </c>
      <c r="C70" s="13">
        <v>1113</v>
      </c>
      <c r="D70" s="27">
        <v>12870</v>
      </c>
      <c r="E70" s="34" t="s">
        <v>904</v>
      </c>
      <c r="F70" s="14">
        <v>54</v>
      </c>
      <c r="G70" s="28">
        <f t="shared" si="0"/>
        <v>13</v>
      </c>
      <c r="H70" s="26">
        <v>702</v>
      </c>
      <c r="I70" s="47" t="s">
        <v>901</v>
      </c>
    </row>
    <row r="71" spans="1:9" ht="12.75">
      <c r="A71" s="8">
        <v>65</v>
      </c>
      <c r="B71" s="12" t="s">
        <v>329</v>
      </c>
      <c r="C71" s="13">
        <v>1113</v>
      </c>
      <c r="D71" s="27">
        <v>12932</v>
      </c>
      <c r="E71" s="34" t="s">
        <v>904</v>
      </c>
      <c r="F71" s="14">
        <v>33</v>
      </c>
      <c r="G71" s="28">
        <f t="shared" si="0"/>
        <v>19</v>
      </c>
      <c r="H71" s="26">
        <v>627</v>
      </c>
      <c r="I71" s="47" t="s">
        <v>901</v>
      </c>
    </row>
    <row r="72" spans="1:9" ht="12.75">
      <c r="A72" s="8">
        <v>66</v>
      </c>
      <c r="B72" s="12" t="s">
        <v>330</v>
      </c>
      <c r="C72" s="13">
        <v>1113</v>
      </c>
      <c r="D72" s="27">
        <v>12963</v>
      </c>
      <c r="E72" s="34" t="s">
        <v>904</v>
      </c>
      <c r="F72" s="14">
        <v>14</v>
      </c>
      <c r="G72" s="28">
        <f t="shared" si="0"/>
        <v>424.42857142857144</v>
      </c>
      <c r="H72" s="29">
        <v>5942</v>
      </c>
      <c r="I72" s="47" t="s">
        <v>901</v>
      </c>
    </row>
    <row r="73" spans="1:9" ht="12.75">
      <c r="A73" s="8">
        <v>67</v>
      </c>
      <c r="B73" s="12" t="s">
        <v>331</v>
      </c>
      <c r="C73" s="13">
        <v>1113</v>
      </c>
      <c r="D73" s="27">
        <v>12993</v>
      </c>
      <c r="E73" s="34" t="s">
        <v>904</v>
      </c>
      <c r="F73" s="14">
        <v>1</v>
      </c>
      <c r="G73" s="28">
        <f t="shared" si="0"/>
        <v>966</v>
      </c>
      <c r="H73" s="26">
        <v>966</v>
      </c>
      <c r="I73" s="47" t="s">
        <v>901</v>
      </c>
    </row>
    <row r="74" spans="1:9" ht="12.75">
      <c r="A74" s="8">
        <v>68</v>
      </c>
      <c r="B74" s="12" t="s">
        <v>341</v>
      </c>
      <c r="C74" s="13">
        <v>1113</v>
      </c>
      <c r="D74" s="27">
        <v>13061</v>
      </c>
      <c r="E74" s="34" t="s">
        <v>904</v>
      </c>
      <c r="F74" s="14">
        <v>1</v>
      </c>
      <c r="G74" s="28">
        <f t="shared" si="0"/>
        <v>100</v>
      </c>
      <c r="H74" s="26">
        <v>100</v>
      </c>
      <c r="I74" s="47" t="s">
        <v>901</v>
      </c>
    </row>
    <row r="75" spans="1:9" ht="12.75">
      <c r="A75" s="8">
        <v>69</v>
      </c>
      <c r="B75" s="12" t="s">
        <v>332</v>
      </c>
      <c r="C75" s="13">
        <v>1113</v>
      </c>
      <c r="D75" s="27">
        <v>13062</v>
      </c>
      <c r="E75" s="34" t="s">
        <v>904</v>
      </c>
      <c r="F75" s="14">
        <v>4</v>
      </c>
      <c r="G75" s="28">
        <f t="shared" si="0"/>
        <v>570</v>
      </c>
      <c r="H75" s="29">
        <v>2280</v>
      </c>
      <c r="I75" s="47" t="s">
        <v>901</v>
      </c>
    </row>
    <row r="76" spans="1:9" ht="12.75">
      <c r="A76" s="8">
        <v>70</v>
      </c>
      <c r="B76" s="12" t="s">
        <v>333</v>
      </c>
      <c r="C76" s="13">
        <v>1113</v>
      </c>
      <c r="D76" s="27">
        <v>14276</v>
      </c>
      <c r="E76" s="34" t="s">
        <v>904</v>
      </c>
      <c r="F76" s="14">
        <v>1</v>
      </c>
      <c r="G76" s="28">
        <f t="shared" si="0"/>
        <v>999</v>
      </c>
      <c r="H76" s="26">
        <v>999</v>
      </c>
      <c r="I76" s="47" t="s">
        <v>901</v>
      </c>
    </row>
    <row r="77" spans="1:9" ht="12.75">
      <c r="A77" s="8">
        <v>71</v>
      </c>
      <c r="B77" s="12" t="s">
        <v>334</v>
      </c>
      <c r="C77" s="13">
        <v>1113</v>
      </c>
      <c r="D77" s="27">
        <v>14419</v>
      </c>
      <c r="E77" s="34" t="s">
        <v>904</v>
      </c>
      <c r="F77" s="14">
        <v>1</v>
      </c>
      <c r="G77" s="28">
        <f t="shared" si="0"/>
        <v>405</v>
      </c>
      <c r="H77" s="26">
        <v>405</v>
      </c>
      <c r="I77" s="47" t="s">
        <v>901</v>
      </c>
    </row>
    <row r="78" spans="1:9" ht="12.75">
      <c r="A78" s="8">
        <v>72</v>
      </c>
      <c r="B78" s="12" t="s">
        <v>335</v>
      </c>
      <c r="C78" s="13">
        <v>1113</v>
      </c>
      <c r="D78" s="27">
        <v>14421</v>
      </c>
      <c r="E78" s="34" t="s">
        <v>904</v>
      </c>
      <c r="F78" s="14">
        <v>2</v>
      </c>
      <c r="G78" s="28">
        <f t="shared" si="0"/>
        <v>489</v>
      </c>
      <c r="H78" s="26">
        <v>978</v>
      </c>
      <c r="I78" s="47" t="s">
        <v>901</v>
      </c>
    </row>
    <row r="79" spans="1:9" ht="12.75">
      <c r="A79" s="8">
        <v>73</v>
      </c>
      <c r="B79" s="12" t="s">
        <v>336</v>
      </c>
      <c r="C79" s="13">
        <v>1113</v>
      </c>
      <c r="D79" s="27">
        <v>17610</v>
      </c>
      <c r="E79" s="34" t="s">
        <v>904</v>
      </c>
      <c r="F79" s="14">
        <v>1</v>
      </c>
      <c r="G79" s="28">
        <f t="shared" si="0"/>
        <v>3980</v>
      </c>
      <c r="H79" s="29">
        <v>3980</v>
      </c>
      <c r="I79" s="47" t="s">
        <v>901</v>
      </c>
    </row>
    <row r="80" spans="1:9" ht="12.75">
      <c r="A80" s="8">
        <v>74</v>
      </c>
      <c r="B80" s="12" t="s">
        <v>337</v>
      </c>
      <c r="C80" s="13">
        <v>1113</v>
      </c>
      <c r="D80" s="27">
        <v>17844</v>
      </c>
      <c r="E80" s="34" t="s">
        <v>904</v>
      </c>
      <c r="F80" s="14">
        <v>1</v>
      </c>
      <c r="G80" s="28">
        <f t="shared" si="0"/>
        <v>800</v>
      </c>
      <c r="H80" s="26">
        <v>800</v>
      </c>
      <c r="I80" s="47" t="s">
        <v>901</v>
      </c>
    </row>
    <row r="81" spans="1:9" ht="12.75">
      <c r="A81" s="8">
        <v>75</v>
      </c>
      <c r="B81" s="12" t="s">
        <v>340</v>
      </c>
      <c r="C81" s="13">
        <v>1113</v>
      </c>
      <c r="D81" s="27">
        <v>18200</v>
      </c>
      <c r="E81" s="34" t="s">
        <v>904</v>
      </c>
      <c r="F81" s="14">
        <v>2</v>
      </c>
      <c r="G81" s="28">
        <f t="shared" si="0"/>
        <v>349.5</v>
      </c>
      <c r="H81" s="26">
        <v>699</v>
      </c>
      <c r="I81" s="47" t="s">
        <v>901</v>
      </c>
    </row>
    <row r="82" spans="1:9" ht="12.75">
      <c r="A82" s="8">
        <v>76</v>
      </c>
      <c r="B82" s="12" t="s">
        <v>339</v>
      </c>
      <c r="C82" s="13">
        <v>1113</v>
      </c>
      <c r="D82" s="27">
        <v>18583</v>
      </c>
      <c r="E82" s="34" t="s">
        <v>904</v>
      </c>
      <c r="F82" s="14">
        <v>1</v>
      </c>
      <c r="G82" s="28">
        <f t="shared" si="0"/>
        <v>120</v>
      </c>
      <c r="H82" s="26">
        <v>120</v>
      </c>
      <c r="I82" s="47" t="s">
        <v>901</v>
      </c>
    </row>
    <row r="83" spans="1:9" ht="12.75">
      <c r="A83" s="8">
        <v>77</v>
      </c>
      <c r="B83" s="12" t="s">
        <v>338</v>
      </c>
      <c r="C83" s="13">
        <v>1113</v>
      </c>
      <c r="D83" s="13" t="s">
        <v>152</v>
      </c>
      <c r="E83" s="34" t="s">
        <v>904</v>
      </c>
      <c r="F83" s="14">
        <v>1</v>
      </c>
      <c r="G83" s="28">
        <f t="shared" si="0"/>
        <v>2170</v>
      </c>
      <c r="H83" s="29">
        <v>2170</v>
      </c>
      <c r="I83" s="47" t="s">
        <v>901</v>
      </c>
    </row>
    <row r="84" spans="1:9" ht="12.75">
      <c r="A84" s="8">
        <v>78</v>
      </c>
      <c r="B84" s="12" t="s">
        <v>342</v>
      </c>
      <c r="C84" s="13">
        <v>1113</v>
      </c>
      <c r="D84" s="27">
        <v>19540</v>
      </c>
      <c r="E84" s="34" t="s">
        <v>904</v>
      </c>
      <c r="F84" s="14">
        <v>1</v>
      </c>
      <c r="G84" s="28">
        <f t="shared" si="0"/>
        <v>26</v>
      </c>
      <c r="H84" s="26">
        <v>26</v>
      </c>
      <c r="I84" s="47" t="s">
        <v>901</v>
      </c>
    </row>
    <row r="85" spans="1:9" ht="12.75">
      <c r="A85" s="8">
        <v>79</v>
      </c>
      <c r="B85" s="12" t="s">
        <v>343</v>
      </c>
      <c r="C85" s="13">
        <v>1113</v>
      </c>
      <c r="D85" s="13" t="s">
        <v>153</v>
      </c>
      <c r="E85" s="34" t="s">
        <v>904</v>
      </c>
      <c r="F85" s="14">
        <v>53</v>
      </c>
      <c r="G85" s="28">
        <f t="shared" si="0"/>
        <v>116.7345283018868</v>
      </c>
      <c r="H85" s="29">
        <v>6186.93</v>
      </c>
      <c r="I85" s="47" t="s">
        <v>901</v>
      </c>
    </row>
    <row r="86" spans="1:9" ht="12.75">
      <c r="A86" s="8">
        <v>80</v>
      </c>
      <c r="B86" s="12" t="s">
        <v>344</v>
      </c>
      <c r="C86" s="13">
        <v>1113</v>
      </c>
      <c r="D86" s="27">
        <v>19681</v>
      </c>
      <c r="E86" s="34" t="s">
        <v>904</v>
      </c>
      <c r="F86" s="16">
        <v>18.87</v>
      </c>
      <c r="G86" s="28">
        <f aca="true" t="shared" si="1" ref="G86:G149">H86/F86</f>
        <v>86.53948065712771</v>
      </c>
      <c r="H86" s="29">
        <v>1633</v>
      </c>
      <c r="I86" s="47" t="s">
        <v>901</v>
      </c>
    </row>
    <row r="87" spans="1:9" ht="12.75">
      <c r="A87" s="8">
        <v>81</v>
      </c>
      <c r="B87" s="12" t="s">
        <v>345</v>
      </c>
      <c r="C87" s="13">
        <v>1113</v>
      </c>
      <c r="D87" s="27">
        <v>19854</v>
      </c>
      <c r="E87" s="34" t="s">
        <v>904</v>
      </c>
      <c r="F87" s="14">
        <v>1</v>
      </c>
      <c r="G87" s="28">
        <f t="shared" si="1"/>
        <v>700</v>
      </c>
      <c r="H87" s="26">
        <v>700</v>
      </c>
      <c r="I87" s="47" t="s">
        <v>901</v>
      </c>
    </row>
    <row r="88" spans="1:9" ht="12.75">
      <c r="A88" s="8">
        <v>82</v>
      </c>
      <c r="B88" s="12" t="s">
        <v>346</v>
      </c>
      <c r="C88" s="13">
        <v>1113</v>
      </c>
      <c r="D88" s="27">
        <v>19944</v>
      </c>
      <c r="E88" s="34" t="s">
        <v>904</v>
      </c>
      <c r="F88" s="14">
        <v>1</v>
      </c>
      <c r="G88" s="28">
        <f t="shared" si="1"/>
        <v>300</v>
      </c>
      <c r="H88" s="26">
        <v>300</v>
      </c>
      <c r="I88" s="47" t="s">
        <v>901</v>
      </c>
    </row>
    <row r="89" spans="1:9" ht="12.75">
      <c r="A89" s="8">
        <v>83</v>
      </c>
      <c r="B89" s="12" t="s">
        <v>347</v>
      </c>
      <c r="C89" s="13">
        <v>1113</v>
      </c>
      <c r="D89" s="27">
        <v>19945</v>
      </c>
      <c r="E89" s="34" t="s">
        <v>904</v>
      </c>
      <c r="F89" s="14">
        <v>1</v>
      </c>
      <c r="G89" s="28">
        <f t="shared" si="1"/>
        <v>250</v>
      </c>
      <c r="H89" s="26">
        <v>250</v>
      </c>
      <c r="I89" s="47" t="s">
        <v>901</v>
      </c>
    </row>
    <row r="90" spans="1:9" ht="12.75">
      <c r="A90" s="8">
        <v>84</v>
      </c>
      <c r="B90" s="12" t="s">
        <v>348</v>
      </c>
      <c r="C90" s="13">
        <v>1113</v>
      </c>
      <c r="D90" s="27">
        <v>20124</v>
      </c>
      <c r="E90" s="34" t="s">
        <v>904</v>
      </c>
      <c r="F90" s="14">
        <v>1</v>
      </c>
      <c r="G90" s="28">
        <f t="shared" si="1"/>
        <v>294</v>
      </c>
      <c r="H90" s="26">
        <v>294</v>
      </c>
      <c r="I90" s="47" t="s">
        <v>901</v>
      </c>
    </row>
    <row r="91" spans="1:9" ht="12.75">
      <c r="A91" s="8">
        <v>85</v>
      </c>
      <c r="B91" s="12" t="s">
        <v>349</v>
      </c>
      <c r="C91" s="13">
        <v>1113</v>
      </c>
      <c r="D91" s="13" t="s">
        <v>154</v>
      </c>
      <c r="E91" s="34" t="s">
        <v>904</v>
      </c>
      <c r="F91" s="14">
        <v>1</v>
      </c>
      <c r="G91" s="28">
        <f t="shared" si="1"/>
        <v>131.67</v>
      </c>
      <c r="H91" s="26">
        <v>131.67</v>
      </c>
      <c r="I91" s="47" t="s">
        <v>901</v>
      </c>
    </row>
    <row r="92" spans="1:9" ht="12.75">
      <c r="A92" s="8">
        <v>86</v>
      </c>
      <c r="B92" s="12" t="s">
        <v>350</v>
      </c>
      <c r="C92" s="13">
        <v>1113</v>
      </c>
      <c r="D92" s="27">
        <v>20173</v>
      </c>
      <c r="E92" s="34" t="s">
        <v>904</v>
      </c>
      <c r="F92" s="14">
        <v>1</v>
      </c>
      <c r="G92" s="28">
        <f t="shared" si="1"/>
        <v>96</v>
      </c>
      <c r="H92" s="26">
        <v>96</v>
      </c>
      <c r="I92" s="47" t="s">
        <v>901</v>
      </c>
    </row>
    <row r="93" spans="1:9" ht="12.75">
      <c r="A93" s="8">
        <v>87</v>
      </c>
      <c r="B93" s="12" t="s">
        <v>351</v>
      </c>
      <c r="C93" s="13">
        <v>1113</v>
      </c>
      <c r="D93" s="27">
        <v>20174</v>
      </c>
      <c r="E93" s="34" t="s">
        <v>904</v>
      </c>
      <c r="F93" s="14">
        <v>1</v>
      </c>
      <c r="G93" s="28">
        <f t="shared" si="1"/>
        <v>315</v>
      </c>
      <c r="H93" s="26">
        <v>315</v>
      </c>
      <c r="I93" s="47" t="s">
        <v>901</v>
      </c>
    </row>
    <row r="94" spans="1:9" ht="12.75">
      <c r="A94" s="8">
        <v>88</v>
      </c>
      <c r="B94" s="12" t="s">
        <v>352</v>
      </c>
      <c r="C94" s="13">
        <v>1113</v>
      </c>
      <c r="D94" s="27">
        <v>21510</v>
      </c>
      <c r="E94" s="34" t="s">
        <v>904</v>
      </c>
      <c r="F94" s="14">
        <v>66</v>
      </c>
      <c r="G94" s="28">
        <f t="shared" si="1"/>
        <v>13.885757575757577</v>
      </c>
      <c r="H94" s="26">
        <v>916.46</v>
      </c>
      <c r="I94" s="47" t="s">
        <v>901</v>
      </c>
    </row>
    <row r="95" spans="1:9" ht="12.75">
      <c r="A95" s="8">
        <v>89</v>
      </c>
      <c r="B95" s="12" t="s">
        <v>353</v>
      </c>
      <c r="C95" s="13">
        <v>1113</v>
      </c>
      <c r="D95" s="27">
        <v>22521</v>
      </c>
      <c r="E95" s="34" t="s">
        <v>904</v>
      </c>
      <c r="F95" s="14">
        <v>4</v>
      </c>
      <c r="G95" s="28">
        <f t="shared" si="1"/>
        <v>375</v>
      </c>
      <c r="H95" s="29">
        <v>1500</v>
      </c>
      <c r="I95" s="47" t="s">
        <v>901</v>
      </c>
    </row>
    <row r="96" spans="1:9" ht="12.75">
      <c r="A96" s="8">
        <v>90</v>
      </c>
      <c r="B96" s="12" t="s">
        <v>354</v>
      </c>
      <c r="C96" s="13">
        <v>1113</v>
      </c>
      <c r="D96" s="27">
        <v>23012</v>
      </c>
      <c r="E96" s="34" t="s">
        <v>904</v>
      </c>
      <c r="F96" s="14">
        <v>2</v>
      </c>
      <c r="G96" s="28">
        <f t="shared" si="1"/>
        <v>4</v>
      </c>
      <c r="H96" s="26">
        <v>8</v>
      </c>
      <c r="I96" s="47" t="s">
        <v>901</v>
      </c>
    </row>
    <row r="97" spans="1:9" ht="12.75">
      <c r="A97" s="8">
        <v>91</v>
      </c>
      <c r="B97" s="12" t="s">
        <v>355</v>
      </c>
      <c r="C97" s="13">
        <v>1113</v>
      </c>
      <c r="D97" s="27">
        <v>23025</v>
      </c>
      <c r="E97" s="34" t="s">
        <v>904</v>
      </c>
      <c r="F97" s="14">
        <v>1</v>
      </c>
      <c r="G97" s="28">
        <f t="shared" si="1"/>
        <v>831</v>
      </c>
      <c r="H97" s="26">
        <v>831</v>
      </c>
      <c r="I97" s="47" t="s">
        <v>901</v>
      </c>
    </row>
    <row r="98" spans="1:9" ht="12.75">
      <c r="A98" s="8">
        <v>92</v>
      </c>
      <c r="B98" s="12" t="s">
        <v>356</v>
      </c>
      <c r="C98" s="13">
        <v>1113</v>
      </c>
      <c r="D98" s="27">
        <v>23356</v>
      </c>
      <c r="E98" s="34" t="s">
        <v>904</v>
      </c>
      <c r="F98" s="14">
        <v>1</v>
      </c>
      <c r="G98" s="28">
        <f t="shared" si="1"/>
        <v>114</v>
      </c>
      <c r="H98" s="26">
        <v>114</v>
      </c>
      <c r="I98" s="47" t="s">
        <v>901</v>
      </c>
    </row>
    <row r="99" spans="1:9" ht="12.75">
      <c r="A99" s="8">
        <v>93</v>
      </c>
      <c r="B99" s="12" t="s">
        <v>357</v>
      </c>
      <c r="C99" s="13">
        <v>1113</v>
      </c>
      <c r="D99" s="13" t="s">
        <v>155</v>
      </c>
      <c r="E99" s="34" t="s">
        <v>904</v>
      </c>
      <c r="F99" s="14">
        <v>4</v>
      </c>
      <c r="G99" s="28">
        <f t="shared" si="1"/>
        <v>280</v>
      </c>
      <c r="H99" s="29">
        <v>1120</v>
      </c>
      <c r="I99" s="47" t="s">
        <v>901</v>
      </c>
    </row>
    <row r="100" spans="1:9" ht="12.75">
      <c r="A100" s="8">
        <v>94</v>
      </c>
      <c r="B100" s="12" t="s">
        <v>358</v>
      </c>
      <c r="C100" s="13">
        <v>1113</v>
      </c>
      <c r="D100" s="13" t="s">
        <v>156</v>
      </c>
      <c r="E100" s="34" t="s">
        <v>904</v>
      </c>
      <c r="F100" s="14">
        <v>1</v>
      </c>
      <c r="G100" s="28">
        <f t="shared" si="1"/>
        <v>1050</v>
      </c>
      <c r="H100" s="29">
        <v>1050</v>
      </c>
      <c r="I100" s="47" t="s">
        <v>901</v>
      </c>
    </row>
    <row r="101" spans="1:9" ht="12.75">
      <c r="A101" s="8">
        <v>95</v>
      </c>
      <c r="B101" s="12" t="s">
        <v>359</v>
      </c>
      <c r="C101" s="13">
        <v>1113</v>
      </c>
      <c r="D101" s="27">
        <v>25004</v>
      </c>
      <c r="E101" s="34" t="s">
        <v>904</v>
      </c>
      <c r="F101" s="14">
        <v>1</v>
      </c>
      <c r="G101" s="28">
        <f t="shared" si="1"/>
        <v>850</v>
      </c>
      <c r="H101" s="26">
        <v>850</v>
      </c>
      <c r="I101" s="47" t="s">
        <v>901</v>
      </c>
    </row>
    <row r="102" spans="1:9" ht="12.75">
      <c r="A102" s="8">
        <v>96</v>
      </c>
      <c r="B102" s="12" t="s">
        <v>361</v>
      </c>
      <c r="C102" s="13">
        <v>1113</v>
      </c>
      <c r="D102" s="27">
        <v>25072</v>
      </c>
      <c r="E102" s="34" t="s">
        <v>904</v>
      </c>
      <c r="F102" s="14">
        <v>1</v>
      </c>
      <c r="G102" s="28">
        <f t="shared" si="1"/>
        <v>4000</v>
      </c>
      <c r="H102" s="29">
        <v>4000</v>
      </c>
      <c r="I102" s="47" t="s">
        <v>901</v>
      </c>
    </row>
    <row r="103" spans="1:9" ht="12.75">
      <c r="A103" s="8">
        <v>97</v>
      </c>
      <c r="B103" s="12" t="s">
        <v>360</v>
      </c>
      <c r="C103" s="13">
        <v>1113</v>
      </c>
      <c r="D103" s="27">
        <v>25074</v>
      </c>
      <c r="E103" s="34" t="s">
        <v>904</v>
      </c>
      <c r="F103" s="14">
        <v>1</v>
      </c>
      <c r="G103" s="28">
        <f t="shared" si="1"/>
        <v>1000</v>
      </c>
      <c r="H103" s="29">
        <v>1000</v>
      </c>
      <c r="I103" s="47" t="s">
        <v>901</v>
      </c>
    </row>
    <row r="104" spans="1:9" ht="12.75">
      <c r="A104" s="8">
        <v>98</v>
      </c>
      <c r="B104" s="12" t="s">
        <v>362</v>
      </c>
      <c r="C104" s="13">
        <v>1113</v>
      </c>
      <c r="D104" s="27">
        <v>25210</v>
      </c>
      <c r="E104" s="34" t="s">
        <v>904</v>
      </c>
      <c r="F104" s="14">
        <v>20</v>
      </c>
      <c r="G104" s="28">
        <f t="shared" si="1"/>
        <v>3.7</v>
      </c>
      <c r="H104" s="26">
        <v>74</v>
      </c>
      <c r="I104" s="47" t="s">
        <v>901</v>
      </c>
    </row>
    <row r="105" spans="1:9" ht="12.75">
      <c r="A105" s="8">
        <v>99</v>
      </c>
      <c r="B105" s="12" t="s">
        <v>363</v>
      </c>
      <c r="C105" s="13">
        <v>1113</v>
      </c>
      <c r="D105" s="27">
        <v>25215</v>
      </c>
      <c r="E105" s="34" t="s">
        <v>904</v>
      </c>
      <c r="F105" s="14">
        <v>1</v>
      </c>
      <c r="G105" s="28">
        <f t="shared" si="1"/>
        <v>600</v>
      </c>
      <c r="H105" s="26">
        <v>600</v>
      </c>
      <c r="I105" s="47" t="s">
        <v>901</v>
      </c>
    </row>
    <row r="106" spans="1:9" ht="12.75">
      <c r="A106" s="8">
        <v>100</v>
      </c>
      <c r="B106" s="12" t="s">
        <v>364</v>
      </c>
      <c r="C106" s="13">
        <v>1113</v>
      </c>
      <c r="D106" s="27">
        <v>25272</v>
      </c>
      <c r="E106" s="34" t="s">
        <v>904</v>
      </c>
      <c r="F106" s="14">
        <v>1</v>
      </c>
      <c r="G106" s="28">
        <f t="shared" si="1"/>
        <v>2000</v>
      </c>
      <c r="H106" s="29">
        <v>2000</v>
      </c>
      <c r="I106" s="47" t="s">
        <v>901</v>
      </c>
    </row>
    <row r="107" spans="1:9" ht="12.75">
      <c r="A107" s="8">
        <v>101</v>
      </c>
      <c r="B107" s="12" t="s">
        <v>365</v>
      </c>
      <c r="C107" s="13">
        <v>1113</v>
      </c>
      <c r="D107" s="27">
        <v>26354</v>
      </c>
      <c r="E107" s="34" t="s">
        <v>904</v>
      </c>
      <c r="F107" s="14">
        <v>1</v>
      </c>
      <c r="G107" s="28">
        <f t="shared" si="1"/>
        <v>2000</v>
      </c>
      <c r="H107" s="29">
        <v>2000</v>
      </c>
      <c r="I107" s="47" t="s">
        <v>901</v>
      </c>
    </row>
    <row r="108" spans="1:9" ht="12.75">
      <c r="A108" s="8">
        <v>102</v>
      </c>
      <c r="B108" s="12" t="s">
        <v>366</v>
      </c>
      <c r="C108" s="13">
        <v>1113</v>
      </c>
      <c r="D108" s="27">
        <v>26511</v>
      </c>
      <c r="E108" s="34" t="s">
        <v>904</v>
      </c>
      <c r="F108" s="14">
        <v>3</v>
      </c>
      <c r="G108" s="28">
        <f t="shared" si="1"/>
        <v>1133.3333333333333</v>
      </c>
      <c r="H108" s="29">
        <v>3400</v>
      </c>
      <c r="I108" s="47" t="s">
        <v>901</v>
      </c>
    </row>
    <row r="109" spans="1:9" ht="12.75">
      <c r="A109" s="8">
        <v>103</v>
      </c>
      <c r="B109" s="12" t="s">
        <v>368</v>
      </c>
      <c r="C109" s="13">
        <v>1113</v>
      </c>
      <c r="D109" s="13" t="s">
        <v>157</v>
      </c>
      <c r="E109" s="34" t="s">
        <v>904</v>
      </c>
      <c r="F109" s="14">
        <v>4</v>
      </c>
      <c r="G109" s="28">
        <f t="shared" si="1"/>
        <v>72.5</v>
      </c>
      <c r="H109" s="26">
        <v>290</v>
      </c>
      <c r="I109" s="47" t="s">
        <v>901</v>
      </c>
    </row>
    <row r="110" spans="1:9" ht="12.75">
      <c r="A110" s="8">
        <v>104</v>
      </c>
      <c r="B110" s="12" t="s">
        <v>367</v>
      </c>
      <c r="C110" s="13">
        <v>1113</v>
      </c>
      <c r="D110" s="27">
        <v>26542</v>
      </c>
      <c r="E110" s="34" t="s">
        <v>904</v>
      </c>
      <c r="F110" s="14">
        <v>1</v>
      </c>
      <c r="G110" s="28">
        <f t="shared" si="1"/>
        <v>2090</v>
      </c>
      <c r="H110" s="29">
        <v>2090</v>
      </c>
      <c r="I110" s="47" t="s">
        <v>901</v>
      </c>
    </row>
    <row r="111" spans="1:9" ht="12.75">
      <c r="A111" s="8">
        <v>105</v>
      </c>
      <c r="B111" s="12" t="s">
        <v>369</v>
      </c>
      <c r="C111" s="13">
        <v>1113</v>
      </c>
      <c r="D111" s="13" t="s">
        <v>158</v>
      </c>
      <c r="E111" s="34" t="s">
        <v>904</v>
      </c>
      <c r="F111" s="14">
        <v>3</v>
      </c>
      <c r="G111" s="28">
        <f t="shared" si="1"/>
        <v>25</v>
      </c>
      <c r="H111" s="26">
        <v>75</v>
      </c>
      <c r="I111" s="47" t="s">
        <v>901</v>
      </c>
    </row>
    <row r="112" spans="1:9" ht="12.75">
      <c r="A112" s="8">
        <v>106</v>
      </c>
      <c r="B112" s="12" t="s">
        <v>370</v>
      </c>
      <c r="C112" s="13">
        <v>1113</v>
      </c>
      <c r="D112" s="27">
        <v>28121</v>
      </c>
      <c r="E112" s="34" t="s">
        <v>904</v>
      </c>
      <c r="F112" s="14">
        <v>1</v>
      </c>
      <c r="G112" s="28">
        <f t="shared" si="1"/>
        <v>300</v>
      </c>
      <c r="H112" s="26">
        <v>300</v>
      </c>
      <c r="I112" s="47" t="s">
        <v>901</v>
      </c>
    </row>
    <row r="113" spans="1:9" ht="12.75">
      <c r="A113" s="8">
        <v>107</v>
      </c>
      <c r="B113" s="12" t="s">
        <v>371</v>
      </c>
      <c r="C113" s="13">
        <v>1113</v>
      </c>
      <c r="D113" s="27">
        <v>29000</v>
      </c>
      <c r="E113" s="34" t="s">
        <v>904</v>
      </c>
      <c r="F113" s="14">
        <v>1</v>
      </c>
      <c r="G113" s="28">
        <f t="shared" si="1"/>
        <v>320</v>
      </c>
      <c r="H113" s="26">
        <v>320</v>
      </c>
      <c r="I113" s="47" t="s">
        <v>901</v>
      </c>
    </row>
    <row r="114" spans="1:9" ht="12.75">
      <c r="A114" s="8">
        <v>108</v>
      </c>
      <c r="B114" s="12" t="s">
        <v>372</v>
      </c>
      <c r="C114" s="13">
        <v>1113</v>
      </c>
      <c r="D114" s="27">
        <v>29100</v>
      </c>
      <c r="E114" s="34" t="s">
        <v>904</v>
      </c>
      <c r="F114" s="14">
        <v>64</v>
      </c>
      <c r="G114" s="28">
        <f t="shared" si="1"/>
        <v>11.28125</v>
      </c>
      <c r="H114" s="26">
        <v>722</v>
      </c>
      <c r="I114" s="47" t="s">
        <v>901</v>
      </c>
    </row>
    <row r="115" spans="1:9" ht="12.75">
      <c r="A115" s="8">
        <v>109</v>
      </c>
      <c r="B115" s="12" t="s">
        <v>373</v>
      </c>
      <c r="C115" s="13">
        <v>1113</v>
      </c>
      <c r="D115" s="27">
        <v>31111</v>
      </c>
      <c r="E115" s="34" t="s">
        <v>904</v>
      </c>
      <c r="F115" s="14">
        <v>1</v>
      </c>
      <c r="G115" s="28">
        <f t="shared" si="1"/>
        <v>660</v>
      </c>
      <c r="H115" s="26">
        <v>660</v>
      </c>
      <c r="I115" s="47" t="s">
        <v>901</v>
      </c>
    </row>
    <row r="116" spans="1:9" ht="12.75">
      <c r="A116" s="8">
        <v>110</v>
      </c>
      <c r="B116" s="12" t="s">
        <v>374</v>
      </c>
      <c r="C116" s="13">
        <v>1113</v>
      </c>
      <c r="D116" s="27">
        <v>31128</v>
      </c>
      <c r="E116" s="34" t="s">
        <v>904</v>
      </c>
      <c r="F116" s="14">
        <v>1</v>
      </c>
      <c r="G116" s="28">
        <f t="shared" si="1"/>
        <v>150</v>
      </c>
      <c r="H116" s="26">
        <v>150</v>
      </c>
      <c r="I116" s="47" t="s">
        <v>901</v>
      </c>
    </row>
    <row r="117" spans="1:9" ht="12.75">
      <c r="A117" s="8">
        <v>111</v>
      </c>
      <c r="B117" s="12" t="s">
        <v>375</v>
      </c>
      <c r="C117" s="13">
        <v>1113</v>
      </c>
      <c r="D117" s="27">
        <v>31787</v>
      </c>
      <c r="E117" s="34" t="s">
        <v>904</v>
      </c>
      <c r="F117" s="14">
        <v>1</v>
      </c>
      <c r="G117" s="28">
        <f t="shared" si="1"/>
        <v>5050</v>
      </c>
      <c r="H117" s="29">
        <v>5050</v>
      </c>
      <c r="I117" s="47" t="s">
        <v>901</v>
      </c>
    </row>
    <row r="118" spans="1:9" ht="12.75">
      <c r="A118" s="8">
        <v>112</v>
      </c>
      <c r="B118" s="12" t="s">
        <v>376</v>
      </c>
      <c r="C118" s="13">
        <v>1113</v>
      </c>
      <c r="D118" s="27">
        <v>33406</v>
      </c>
      <c r="E118" s="34" t="s">
        <v>904</v>
      </c>
      <c r="F118" s="14">
        <v>1</v>
      </c>
      <c r="G118" s="28">
        <f t="shared" si="1"/>
        <v>150</v>
      </c>
      <c r="H118" s="26">
        <v>150</v>
      </c>
      <c r="I118" s="47" t="s">
        <v>901</v>
      </c>
    </row>
    <row r="119" spans="1:9" ht="12.75">
      <c r="A119" s="8">
        <v>113</v>
      </c>
      <c r="B119" s="12" t="s">
        <v>377</v>
      </c>
      <c r="C119" s="13">
        <v>1113</v>
      </c>
      <c r="D119" s="27">
        <v>36114</v>
      </c>
      <c r="E119" s="34" t="s">
        <v>904</v>
      </c>
      <c r="F119" s="14">
        <v>1</v>
      </c>
      <c r="G119" s="28">
        <f t="shared" si="1"/>
        <v>2400</v>
      </c>
      <c r="H119" s="29">
        <v>2400</v>
      </c>
      <c r="I119" s="47" t="s">
        <v>901</v>
      </c>
    </row>
    <row r="120" spans="1:9" ht="12.75">
      <c r="A120" s="8">
        <v>114</v>
      </c>
      <c r="B120" s="12" t="s">
        <v>378</v>
      </c>
      <c r="C120" s="13">
        <v>1113</v>
      </c>
      <c r="D120" s="27">
        <v>38000</v>
      </c>
      <c r="E120" s="34" t="s">
        <v>904</v>
      </c>
      <c r="F120" s="14">
        <v>218</v>
      </c>
      <c r="G120" s="28">
        <f t="shared" si="1"/>
        <v>7</v>
      </c>
      <c r="H120" s="29">
        <v>1526</v>
      </c>
      <c r="I120" s="47" t="s">
        <v>901</v>
      </c>
    </row>
    <row r="121" spans="1:9" ht="12.75">
      <c r="A121" s="8">
        <v>115</v>
      </c>
      <c r="B121" s="12" t="s">
        <v>378</v>
      </c>
      <c r="C121" s="13">
        <v>1113</v>
      </c>
      <c r="D121" s="27">
        <v>38001</v>
      </c>
      <c r="E121" s="34" t="s">
        <v>906</v>
      </c>
      <c r="F121" s="30">
        <v>1.5</v>
      </c>
      <c r="G121" s="28">
        <f t="shared" si="1"/>
        <v>23.333333333333332</v>
      </c>
      <c r="H121" s="26">
        <v>35</v>
      </c>
      <c r="I121" s="47" t="s">
        <v>901</v>
      </c>
    </row>
    <row r="122" spans="1:9" ht="12.75">
      <c r="A122" s="8">
        <v>116</v>
      </c>
      <c r="B122" s="12" t="s">
        <v>379</v>
      </c>
      <c r="C122" s="13">
        <v>1113</v>
      </c>
      <c r="D122" s="27">
        <v>38032</v>
      </c>
      <c r="E122" s="34" t="s">
        <v>904</v>
      </c>
      <c r="F122" s="14">
        <v>7</v>
      </c>
      <c r="G122" s="28">
        <f t="shared" si="1"/>
        <v>412</v>
      </c>
      <c r="H122" s="29">
        <v>2884</v>
      </c>
      <c r="I122" s="47" t="s">
        <v>901</v>
      </c>
    </row>
    <row r="123" spans="1:9" ht="12.75">
      <c r="A123" s="8">
        <v>117</v>
      </c>
      <c r="B123" s="12" t="s">
        <v>380</v>
      </c>
      <c r="C123" s="13">
        <v>1113</v>
      </c>
      <c r="D123" s="27">
        <v>38075</v>
      </c>
      <c r="E123" s="34" t="s">
        <v>904</v>
      </c>
      <c r="F123" s="14">
        <v>1</v>
      </c>
      <c r="G123" s="28">
        <f t="shared" si="1"/>
        <v>446</v>
      </c>
      <c r="H123" s="26">
        <v>446</v>
      </c>
      <c r="I123" s="47" t="s">
        <v>901</v>
      </c>
    </row>
    <row r="124" spans="1:9" ht="12.75">
      <c r="A124" s="8">
        <v>118</v>
      </c>
      <c r="B124" s="12" t="s">
        <v>381</v>
      </c>
      <c r="C124" s="13">
        <v>1113</v>
      </c>
      <c r="D124" s="27">
        <v>38090</v>
      </c>
      <c r="E124" s="34" t="s">
        <v>904</v>
      </c>
      <c r="F124" s="14">
        <v>1</v>
      </c>
      <c r="G124" s="28">
        <f t="shared" si="1"/>
        <v>30</v>
      </c>
      <c r="H124" s="26">
        <v>30</v>
      </c>
      <c r="I124" s="47" t="s">
        <v>901</v>
      </c>
    </row>
    <row r="125" spans="1:9" ht="12.75">
      <c r="A125" s="8">
        <v>119</v>
      </c>
      <c r="B125" s="12" t="s">
        <v>382</v>
      </c>
      <c r="C125" s="13">
        <v>1113</v>
      </c>
      <c r="D125" s="27">
        <v>38102</v>
      </c>
      <c r="E125" s="34" t="s">
        <v>904</v>
      </c>
      <c r="F125" s="14">
        <v>2</v>
      </c>
      <c r="G125" s="28">
        <f t="shared" si="1"/>
        <v>458</v>
      </c>
      <c r="H125" s="26">
        <v>916</v>
      </c>
      <c r="I125" s="47" t="s">
        <v>901</v>
      </c>
    </row>
    <row r="126" spans="1:9" ht="12.75">
      <c r="A126" s="8">
        <v>120</v>
      </c>
      <c r="B126" s="12" t="s">
        <v>383</v>
      </c>
      <c r="C126" s="13">
        <v>1113</v>
      </c>
      <c r="D126" s="27">
        <v>38217</v>
      </c>
      <c r="E126" s="34" t="s">
        <v>904</v>
      </c>
      <c r="F126" s="14">
        <v>14</v>
      </c>
      <c r="G126" s="28">
        <f t="shared" si="1"/>
        <v>239.31571428571428</v>
      </c>
      <c r="H126" s="29">
        <v>3350.42</v>
      </c>
      <c r="I126" s="47" t="s">
        <v>901</v>
      </c>
    </row>
    <row r="127" spans="1:9" ht="12.75">
      <c r="A127" s="8">
        <v>121</v>
      </c>
      <c r="B127" s="12" t="s">
        <v>384</v>
      </c>
      <c r="C127" s="13">
        <v>1113</v>
      </c>
      <c r="D127" s="27">
        <v>40183</v>
      </c>
      <c r="E127" s="34" t="s">
        <v>904</v>
      </c>
      <c r="F127" s="14">
        <v>1</v>
      </c>
      <c r="G127" s="28">
        <f t="shared" si="1"/>
        <v>1350</v>
      </c>
      <c r="H127" s="29">
        <v>1350</v>
      </c>
      <c r="I127" s="47" t="s">
        <v>901</v>
      </c>
    </row>
    <row r="128" spans="1:9" ht="12.75">
      <c r="A128" s="8">
        <v>122</v>
      </c>
      <c r="B128" s="12" t="s">
        <v>385</v>
      </c>
      <c r="C128" s="13">
        <v>1113</v>
      </c>
      <c r="D128" s="13" t="s">
        <v>159</v>
      </c>
      <c r="E128" s="34" t="s">
        <v>904</v>
      </c>
      <c r="F128" s="14">
        <v>2</v>
      </c>
      <c r="G128" s="28">
        <f t="shared" si="1"/>
        <v>61</v>
      </c>
      <c r="H128" s="26">
        <v>122</v>
      </c>
      <c r="I128" s="47" t="s">
        <v>901</v>
      </c>
    </row>
    <row r="129" spans="1:9" ht="12.75">
      <c r="A129" s="8">
        <v>123</v>
      </c>
      <c r="B129" s="12" t="s">
        <v>386</v>
      </c>
      <c r="C129" s="13">
        <v>1113</v>
      </c>
      <c r="D129" s="13" t="s">
        <v>160</v>
      </c>
      <c r="E129" s="34" t="s">
        <v>904</v>
      </c>
      <c r="F129" s="14">
        <v>1</v>
      </c>
      <c r="G129" s="28">
        <f t="shared" si="1"/>
        <v>300</v>
      </c>
      <c r="H129" s="26">
        <v>300</v>
      </c>
      <c r="I129" s="47" t="s">
        <v>901</v>
      </c>
    </row>
    <row r="130" spans="1:9" ht="12.75">
      <c r="A130" s="8">
        <v>124</v>
      </c>
      <c r="B130" s="12" t="s">
        <v>387</v>
      </c>
      <c r="C130" s="13">
        <v>1113</v>
      </c>
      <c r="D130" s="27">
        <v>44554</v>
      </c>
      <c r="E130" s="34" t="s">
        <v>904</v>
      </c>
      <c r="F130" s="14">
        <v>2</v>
      </c>
      <c r="G130" s="28">
        <f t="shared" si="1"/>
        <v>760</v>
      </c>
      <c r="H130" s="29">
        <v>1520</v>
      </c>
      <c r="I130" s="47" t="s">
        <v>901</v>
      </c>
    </row>
    <row r="131" spans="1:9" ht="12.75">
      <c r="A131" s="8">
        <v>125</v>
      </c>
      <c r="B131" s="12" t="s">
        <v>389</v>
      </c>
      <c r="C131" s="13">
        <v>1113</v>
      </c>
      <c r="D131" s="27">
        <v>44651</v>
      </c>
      <c r="E131" s="34" t="s">
        <v>904</v>
      </c>
      <c r="F131" s="14">
        <v>9</v>
      </c>
      <c r="G131" s="28">
        <f t="shared" si="1"/>
        <v>10</v>
      </c>
      <c r="H131" s="26">
        <v>90</v>
      </c>
      <c r="I131" s="47" t="s">
        <v>901</v>
      </c>
    </row>
    <row r="132" spans="1:9" ht="12.75">
      <c r="A132" s="8">
        <v>126</v>
      </c>
      <c r="B132" s="12" t="s">
        <v>388</v>
      </c>
      <c r="C132" s="13">
        <v>1113</v>
      </c>
      <c r="D132" s="27">
        <v>44682</v>
      </c>
      <c r="E132" s="34" t="s">
        <v>904</v>
      </c>
      <c r="F132" s="14">
        <v>3</v>
      </c>
      <c r="G132" s="28">
        <f t="shared" si="1"/>
        <v>12</v>
      </c>
      <c r="H132" s="26">
        <v>36</v>
      </c>
      <c r="I132" s="47" t="s">
        <v>901</v>
      </c>
    </row>
    <row r="133" spans="1:9" ht="12.75">
      <c r="A133" s="8">
        <v>127</v>
      </c>
      <c r="B133" s="12" t="s">
        <v>390</v>
      </c>
      <c r="C133" s="13">
        <v>1113</v>
      </c>
      <c r="D133" s="27">
        <v>46053</v>
      </c>
      <c r="E133" s="34" t="s">
        <v>904</v>
      </c>
      <c r="F133" s="14">
        <v>5</v>
      </c>
      <c r="G133" s="28">
        <f t="shared" si="1"/>
        <v>1190</v>
      </c>
      <c r="H133" s="29">
        <v>5950</v>
      </c>
      <c r="I133" s="47" t="s">
        <v>901</v>
      </c>
    </row>
    <row r="134" spans="1:9" ht="12.75">
      <c r="A134" s="8">
        <v>128</v>
      </c>
      <c r="B134" s="12" t="s">
        <v>391</v>
      </c>
      <c r="C134" s="13">
        <v>1113</v>
      </c>
      <c r="D134" s="27">
        <v>46173</v>
      </c>
      <c r="E134" s="34" t="s">
        <v>904</v>
      </c>
      <c r="F134" s="14">
        <v>1</v>
      </c>
      <c r="G134" s="28">
        <f t="shared" si="1"/>
        <v>50</v>
      </c>
      <c r="H134" s="26">
        <v>50</v>
      </c>
      <c r="I134" s="47" t="s">
        <v>901</v>
      </c>
    </row>
    <row r="135" spans="1:9" ht="12.75">
      <c r="A135" s="8">
        <v>129</v>
      </c>
      <c r="B135" s="12" t="s">
        <v>394</v>
      </c>
      <c r="C135" s="13">
        <v>1113</v>
      </c>
      <c r="D135" s="27">
        <v>46210</v>
      </c>
      <c r="E135" s="34" t="s">
        <v>904</v>
      </c>
      <c r="F135" s="14">
        <v>214</v>
      </c>
      <c r="G135" s="28">
        <f t="shared" si="1"/>
        <v>31.046728971962615</v>
      </c>
      <c r="H135" s="29">
        <v>6644</v>
      </c>
      <c r="I135" s="47" t="s">
        <v>901</v>
      </c>
    </row>
    <row r="136" spans="1:9" ht="12.75">
      <c r="A136" s="8">
        <v>130</v>
      </c>
      <c r="B136" s="12" t="s">
        <v>393</v>
      </c>
      <c r="C136" s="13">
        <v>1113</v>
      </c>
      <c r="D136" s="27">
        <v>46242</v>
      </c>
      <c r="E136" s="34" t="s">
        <v>904</v>
      </c>
      <c r="F136" s="14">
        <v>273</v>
      </c>
      <c r="G136" s="28">
        <f t="shared" si="1"/>
        <v>1</v>
      </c>
      <c r="H136" s="26">
        <v>273</v>
      </c>
      <c r="I136" s="47" t="s">
        <v>901</v>
      </c>
    </row>
    <row r="137" spans="1:9" ht="12.75">
      <c r="A137" s="8">
        <v>131</v>
      </c>
      <c r="B137" s="12" t="s">
        <v>392</v>
      </c>
      <c r="C137" s="13">
        <v>1113</v>
      </c>
      <c r="D137" s="27">
        <v>46253</v>
      </c>
      <c r="E137" s="34" t="s">
        <v>904</v>
      </c>
      <c r="F137" s="14">
        <v>1</v>
      </c>
      <c r="G137" s="28">
        <f t="shared" si="1"/>
        <v>550</v>
      </c>
      <c r="H137" s="26">
        <v>550</v>
      </c>
      <c r="I137" s="47" t="s">
        <v>901</v>
      </c>
    </row>
    <row r="138" spans="1:9" ht="12.75">
      <c r="A138" s="8">
        <v>132</v>
      </c>
      <c r="B138" s="12" t="s">
        <v>395</v>
      </c>
      <c r="C138" s="13">
        <v>1113</v>
      </c>
      <c r="D138" s="27">
        <v>47000</v>
      </c>
      <c r="E138" s="34" t="s">
        <v>904</v>
      </c>
      <c r="F138" s="14">
        <v>1</v>
      </c>
      <c r="G138" s="28">
        <f t="shared" si="1"/>
        <v>50</v>
      </c>
      <c r="H138" s="26">
        <v>50</v>
      </c>
      <c r="I138" s="47" t="s">
        <v>901</v>
      </c>
    </row>
    <row r="139" spans="1:9" ht="12.75">
      <c r="A139" s="8">
        <v>133</v>
      </c>
      <c r="B139" s="12" t="s">
        <v>396</v>
      </c>
      <c r="C139" s="13">
        <v>1113</v>
      </c>
      <c r="D139" s="27">
        <v>47011</v>
      </c>
      <c r="E139" s="34" t="s">
        <v>904</v>
      </c>
      <c r="F139" s="14">
        <v>1</v>
      </c>
      <c r="G139" s="28">
        <f t="shared" si="1"/>
        <v>14</v>
      </c>
      <c r="H139" s="26">
        <v>14</v>
      </c>
      <c r="I139" s="47" t="s">
        <v>901</v>
      </c>
    </row>
    <row r="140" spans="1:9" ht="12.75">
      <c r="A140" s="8">
        <v>134</v>
      </c>
      <c r="B140" s="12" t="s">
        <v>397</v>
      </c>
      <c r="C140" s="13">
        <v>1113</v>
      </c>
      <c r="D140" s="27">
        <v>47060</v>
      </c>
      <c r="E140" s="34" t="s">
        <v>904</v>
      </c>
      <c r="F140" s="14">
        <v>1</v>
      </c>
      <c r="G140" s="28">
        <f t="shared" si="1"/>
        <v>37</v>
      </c>
      <c r="H140" s="26">
        <v>37</v>
      </c>
      <c r="I140" s="47" t="s">
        <v>901</v>
      </c>
    </row>
    <row r="141" spans="1:9" ht="12.75">
      <c r="A141" s="8">
        <v>135</v>
      </c>
      <c r="B141" s="12" t="s">
        <v>398</v>
      </c>
      <c r="C141" s="13">
        <v>1113</v>
      </c>
      <c r="D141" s="27">
        <v>47065</v>
      </c>
      <c r="E141" s="34" t="s">
        <v>904</v>
      </c>
      <c r="F141" s="14">
        <v>45</v>
      </c>
      <c r="G141" s="28">
        <f t="shared" si="1"/>
        <v>125.88888888888889</v>
      </c>
      <c r="H141" s="29">
        <v>5665</v>
      </c>
      <c r="I141" s="47" t="s">
        <v>901</v>
      </c>
    </row>
    <row r="142" spans="1:9" ht="12.75">
      <c r="A142" s="8">
        <v>136</v>
      </c>
      <c r="B142" s="12" t="s">
        <v>400</v>
      </c>
      <c r="C142" s="13">
        <v>1113</v>
      </c>
      <c r="D142" s="27">
        <v>48100</v>
      </c>
      <c r="E142" s="34" t="s">
        <v>904</v>
      </c>
      <c r="F142" s="14">
        <v>2</v>
      </c>
      <c r="G142" s="28">
        <f t="shared" si="1"/>
        <v>89</v>
      </c>
      <c r="H142" s="26">
        <v>178</v>
      </c>
      <c r="I142" s="47" t="s">
        <v>901</v>
      </c>
    </row>
    <row r="143" spans="1:9" ht="12.75">
      <c r="A143" s="8">
        <v>137</v>
      </c>
      <c r="B143" s="12" t="s">
        <v>399</v>
      </c>
      <c r="C143" s="13">
        <v>1113</v>
      </c>
      <c r="D143" s="27">
        <v>48281</v>
      </c>
      <c r="E143" s="34" t="s">
        <v>904</v>
      </c>
      <c r="F143" s="14">
        <v>1</v>
      </c>
      <c r="G143" s="28">
        <f t="shared" si="1"/>
        <v>14</v>
      </c>
      <c r="H143" s="26">
        <v>14</v>
      </c>
      <c r="I143" s="47" t="s">
        <v>901</v>
      </c>
    </row>
    <row r="144" spans="1:9" ht="12.75">
      <c r="A144" s="8">
        <v>138</v>
      </c>
      <c r="B144" s="12" t="s">
        <v>401</v>
      </c>
      <c r="C144" s="13">
        <v>1113</v>
      </c>
      <c r="D144" s="27">
        <v>48495</v>
      </c>
      <c r="E144" s="34" t="s">
        <v>904</v>
      </c>
      <c r="F144" s="14">
        <v>2</v>
      </c>
      <c r="G144" s="28">
        <f t="shared" si="1"/>
        <v>105.335</v>
      </c>
      <c r="H144" s="26">
        <v>210.67</v>
      </c>
      <c r="I144" s="47" t="s">
        <v>901</v>
      </c>
    </row>
    <row r="145" spans="1:9" ht="12.75">
      <c r="A145" s="8">
        <v>139</v>
      </c>
      <c r="B145" s="12" t="s">
        <v>402</v>
      </c>
      <c r="C145" s="13">
        <v>1113</v>
      </c>
      <c r="D145" s="27">
        <v>48496</v>
      </c>
      <c r="E145" s="34" t="s">
        <v>904</v>
      </c>
      <c r="F145" s="14">
        <v>2</v>
      </c>
      <c r="G145" s="28">
        <f t="shared" si="1"/>
        <v>105.335</v>
      </c>
      <c r="H145" s="26">
        <v>210.67</v>
      </c>
      <c r="I145" s="47" t="s">
        <v>901</v>
      </c>
    </row>
    <row r="146" spans="1:9" ht="12.75">
      <c r="A146" s="8">
        <v>140</v>
      </c>
      <c r="B146" s="12" t="s">
        <v>403</v>
      </c>
      <c r="C146" s="13">
        <v>1113</v>
      </c>
      <c r="D146" s="27">
        <v>48497</v>
      </c>
      <c r="E146" s="34" t="s">
        <v>904</v>
      </c>
      <c r="F146" s="14">
        <v>2</v>
      </c>
      <c r="G146" s="28">
        <f t="shared" si="1"/>
        <v>227.1</v>
      </c>
      <c r="H146" s="26">
        <v>454.2</v>
      </c>
      <c r="I146" s="47" t="s">
        <v>901</v>
      </c>
    </row>
    <row r="147" spans="1:9" ht="12.75">
      <c r="A147" s="8">
        <v>141</v>
      </c>
      <c r="B147" s="12" t="s">
        <v>404</v>
      </c>
      <c r="C147" s="13">
        <v>1113</v>
      </c>
      <c r="D147" s="27">
        <v>48691</v>
      </c>
      <c r="E147" s="34" t="s">
        <v>904</v>
      </c>
      <c r="F147" s="14">
        <v>1</v>
      </c>
      <c r="G147" s="28">
        <f t="shared" si="1"/>
        <v>1785</v>
      </c>
      <c r="H147" s="29">
        <v>1785</v>
      </c>
      <c r="I147" s="47" t="s">
        <v>901</v>
      </c>
    </row>
    <row r="148" spans="1:9" ht="12.75">
      <c r="A148" s="8">
        <v>142</v>
      </c>
      <c r="B148" s="12" t="s">
        <v>405</v>
      </c>
      <c r="C148" s="13">
        <v>1113</v>
      </c>
      <c r="D148" s="27">
        <v>49000</v>
      </c>
      <c r="E148" s="34" t="s">
        <v>904</v>
      </c>
      <c r="F148" s="14">
        <v>3</v>
      </c>
      <c r="G148" s="28">
        <f t="shared" si="1"/>
        <v>13</v>
      </c>
      <c r="H148" s="26">
        <v>39</v>
      </c>
      <c r="I148" s="47" t="s">
        <v>901</v>
      </c>
    </row>
    <row r="149" spans="1:9" ht="12.75">
      <c r="A149" s="8">
        <v>143</v>
      </c>
      <c r="B149" s="12" t="s">
        <v>407</v>
      </c>
      <c r="C149" s="13">
        <v>1113</v>
      </c>
      <c r="D149" s="27">
        <v>49010</v>
      </c>
      <c r="E149" s="34" t="s">
        <v>904</v>
      </c>
      <c r="F149" s="14">
        <v>2</v>
      </c>
      <c r="G149" s="28">
        <f t="shared" si="1"/>
        <v>400</v>
      </c>
      <c r="H149" s="26">
        <v>800</v>
      </c>
      <c r="I149" s="47" t="s">
        <v>901</v>
      </c>
    </row>
    <row r="150" spans="1:9" ht="12.75">
      <c r="A150" s="8">
        <v>144</v>
      </c>
      <c r="B150" s="12" t="s">
        <v>406</v>
      </c>
      <c r="C150" s="13">
        <v>1113</v>
      </c>
      <c r="D150" s="27">
        <v>49760</v>
      </c>
      <c r="E150" s="34" t="s">
        <v>904</v>
      </c>
      <c r="F150" s="14">
        <v>18</v>
      </c>
      <c r="G150" s="28">
        <f aca="true" t="shared" si="2" ref="G150:G213">H150/F150</f>
        <v>2</v>
      </c>
      <c r="H150" s="26">
        <v>36</v>
      </c>
      <c r="I150" s="47" t="s">
        <v>901</v>
      </c>
    </row>
    <row r="151" spans="1:9" ht="12.75">
      <c r="A151" s="8">
        <v>145</v>
      </c>
      <c r="B151" s="12" t="s">
        <v>408</v>
      </c>
      <c r="C151" s="13">
        <v>1113</v>
      </c>
      <c r="D151" s="27">
        <v>50212</v>
      </c>
      <c r="E151" s="34" t="s">
        <v>904</v>
      </c>
      <c r="F151" s="14">
        <v>260</v>
      </c>
      <c r="G151" s="28">
        <f t="shared" si="2"/>
        <v>1</v>
      </c>
      <c r="H151" s="26">
        <v>260</v>
      </c>
      <c r="I151" s="47" t="s">
        <v>901</v>
      </c>
    </row>
    <row r="152" spans="1:9" ht="12.75">
      <c r="A152" s="8">
        <v>146</v>
      </c>
      <c r="B152" s="12" t="s">
        <v>409</v>
      </c>
      <c r="C152" s="13">
        <v>1113</v>
      </c>
      <c r="D152" s="27">
        <v>50213</v>
      </c>
      <c r="E152" s="34" t="s">
        <v>904</v>
      </c>
      <c r="F152" s="14">
        <v>330</v>
      </c>
      <c r="G152" s="28">
        <f t="shared" si="2"/>
        <v>2</v>
      </c>
      <c r="H152" s="26">
        <v>660</v>
      </c>
      <c r="I152" s="47" t="s">
        <v>901</v>
      </c>
    </row>
    <row r="153" spans="1:9" ht="12.75">
      <c r="A153" s="8">
        <v>147</v>
      </c>
      <c r="B153" s="12" t="s">
        <v>410</v>
      </c>
      <c r="C153" s="13">
        <v>1113</v>
      </c>
      <c r="D153" s="27">
        <v>50242</v>
      </c>
      <c r="E153" s="34" t="s">
        <v>904</v>
      </c>
      <c r="F153" s="14">
        <v>11</v>
      </c>
      <c r="G153" s="28">
        <f t="shared" si="2"/>
        <v>23.09090909090909</v>
      </c>
      <c r="H153" s="26">
        <v>254</v>
      </c>
      <c r="I153" s="47" t="s">
        <v>901</v>
      </c>
    </row>
    <row r="154" spans="1:9" ht="12.75">
      <c r="A154" s="8">
        <v>148</v>
      </c>
      <c r="B154" s="12" t="s">
        <v>411</v>
      </c>
      <c r="C154" s="13">
        <v>1113</v>
      </c>
      <c r="D154" s="27">
        <v>50243</v>
      </c>
      <c r="E154" s="34" t="s">
        <v>904</v>
      </c>
      <c r="F154" s="14">
        <v>13</v>
      </c>
      <c r="G154" s="28">
        <f t="shared" si="2"/>
        <v>3</v>
      </c>
      <c r="H154" s="26">
        <v>39</v>
      </c>
      <c r="I154" s="47" t="s">
        <v>901</v>
      </c>
    </row>
    <row r="155" spans="1:9" ht="12.75">
      <c r="A155" s="8">
        <v>149</v>
      </c>
      <c r="B155" s="12" t="s">
        <v>412</v>
      </c>
      <c r="C155" s="13">
        <v>1113</v>
      </c>
      <c r="D155" s="27">
        <v>50244</v>
      </c>
      <c r="E155" s="34" t="s">
        <v>904</v>
      </c>
      <c r="F155" s="14">
        <v>18</v>
      </c>
      <c r="G155" s="28">
        <f t="shared" si="2"/>
        <v>17.728333333333335</v>
      </c>
      <c r="H155" s="26">
        <v>319.11</v>
      </c>
      <c r="I155" s="47" t="s">
        <v>901</v>
      </c>
    </row>
    <row r="156" spans="1:9" ht="12.75">
      <c r="A156" s="8">
        <v>150</v>
      </c>
      <c r="B156" s="12" t="s">
        <v>414</v>
      </c>
      <c r="C156" s="13">
        <v>1113</v>
      </c>
      <c r="D156" s="27">
        <v>50550</v>
      </c>
      <c r="E156" s="34" t="s">
        <v>904</v>
      </c>
      <c r="F156" s="14">
        <v>3</v>
      </c>
      <c r="G156" s="28">
        <f t="shared" si="2"/>
        <v>114</v>
      </c>
      <c r="H156" s="26">
        <v>342</v>
      </c>
      <c r="I156" s="47" t="s">
        <v>901</v>
      </c>
    </row>
    <row r="157" spans="1:9" ht="12.75">
      <c r="A157" s="8">
        <v>151</v>
      </c>
      <c r="B157" s="12" t="s">
        <v>415</v>
      </c>
      <c r="C157" s="13">
        <v>1113</v>
      </c>
      <c r="D157" s="27">
        <v>51100</v>
      </c>
      <c r="E157" s="34" t="s">
        <v>904</v>
      </c>
      <c r="F157" s="14">
        <v>8</v>
      </c>
      <c r="G157" s="28">
        <f t="shared" si="2"/>
        <v>31</v>
      </c>
      <c r="H157" s="26">
        <v>248</v>
      </c>
      <c r="I157" s="47" t="s">
        <v>901</v>
      </c>
    </row>
    <row r="158" spans="1:9" ht="12.75">
      <c r="A158" s="8">
        <v>152</v>
      </c>
      <c r="B158" s="12" t="s">
        <v>413</v>
      </c>
      <c r="C158" s="13">
        <v>1113</v>
      </c>
      <c r="D158" s="13" t="s">
        <v>161</v>
      </c>
      <c r="E158" s="34" t="s">
        <v>904</v>
      </c>
      <c r="F158" s="14">
        <v>1</v>
      </c>
      <c r="G158" s="28">
        <f t="shared" si="2"/>
        <v>30</v>
      </c>
      <c r="H158" s="26">
        <v>30</v>
      </c>
      <c r="I158" s="47" t="s">
        <v>901</v>
      </c>
    </row>
    <row r="159" spans="1:9" ht="12.75">
      <c r="A159" s="8">
        <v>153</v>
      </c>
      <c r="B159" s="12" t="s">
        <v>416</v>
      </c>
      <c r="C159" s="13">
        <v>1113</v>
      </c>
      <c r="D159" s="13" t="s">
        <v>162</v>
      </c>
      <c r="E159" s="34" t="s">
        <v>904</v>
      </c>
      <c r="F159" s="14">
        <v>3</v>
      </c>
      <c r="G159" s="28">
        <f t="shared" si="2"/>
        <v>16</v>
      </c>
      <c r="H159" s="26">
        <v>48</v>
      </c>
      <c r="I159" s="47" t="s">
        <v>901</v>
      </c>
    </row>
    <row r="160" spans="1:9" ht="12.75">
      <c r="A160" s="8">
        <v>154</v>
      </c>
      <c r="B160" s="12" t="s">
        <v>417</v>
      </c>
      <c r="C160" s="13">
        <v>1113</v>
      </c>
      <c r="D160" s="27">
        <v>52102</v>
      </c>
      <c r="E160" s="34" t="s">
        <v>904</v>
      </c>
      <c r="F160" s="14">
        <v>1</v>
      </c>
      <c r="G160" s="28">
        <f t="shared" si="2"/>
        <v>46</v>
      </c>
      <c r="H160" s="26">
        <v>46</v>
      </c>
      <c r="I160" s="47" t="s">
        <v>901</v>
      </c>
    </row>
    <row r="161" spans="1:9" ht="12.75">
      <c r="A161" s="8">
        <v>155</v>
      </c>
      <c r="B161" s="12" t="s">
        <v>418</v>
      </c>
      <c r="C161" s="13">
        <v>1113</v>
      </c>
      <c r="D161" s="13" t="s">
        <v>163</v>
      </c>
      <c r="E161" s="34" t="s">
        <v>904</v>
      </c>
      <c r="F161" s="14">
        <v>2</v>
      </c>
      <c r="G161" s="28">
        <f t="shared" si="2"/>
        <v>2000</v>
      </c>
      <c r="H161" s="29">
        <v>4000</v>
      </c>
      <c r="I161" s="47" t="s">
        <v>901</v>
      </c>
    </row>
    <row r="162" spans="1:9" ht="12.75">
      <c r="A162" s="8">
        <v>156</v>
      </c>
      <c r="B162" s="12" t="s">
        <v>419</v>
      </c>
      <c r="C162" s="13">
        <v>1113</v>
      </c>
      <c r="D162" s="27">
        <v>52511</v>
      </c>
      <c r="E162" s="34" t="s">
        <v>904</v>
      </c>
      <c r="F162" s="14">
        <v>1</v>
      </c>
      <c r="G162" s="28">
        <f t="shared" si="2"/>
        <v>416</v>
      </c>
      <c r="H162" s="26">
        <v>416</v>
      </c>
      <c r="I162" s="47" t="s">
        <v>901</v>
      </c>
    </row>
    <row r="163" spans="1:9" ht="12.75">
      <c r="A163" s="8">
        <v>157</v>
      </c>
      <c r="B163" s="12" t="s">
        <v>420</v>
      </c>
      <c r="C163" s="13">
        <v>1113</v>
      </c>
      <c r="D163" s="13" t="s">
        <v>164</v>
      </c>
      <c r="E163" s="34" t="s">
        <v>904</v>
      </c>
      <c r="F163" s="14">
        <v>1</v>
      </c>
      <c r="G163" s="28">
        <f t="shared" si="2"/>
        <v>108</v>
      </c>
      <c r="H163" s="26">
        <v>108</v>
      </c>
      <c r="I163" s="47" t="s">
        <v>901</v>
      </c>
    </row>
    <row r="164" spans="1:9" ht="12.75">
      <c r="A164" s="8">
        <v>158</v>
      </c>
      <c r="B164" s="12" t="s">
        <v>421</v>
      </c>
      <c r="C164" s="13">
        <v>1113</v>
      </c>
      <c r="D164" s="27">
        <v>53189</v>
      </c>
      <c r="E164" s="34" t="s">
        <v>904</v>
      </c>
      <c r="F164" s="14">
        <v>4</v>
      </c>
      <c r="G164" s="28">
        <f t="shared" si="2"/>
        <v>575.9675</v>
      </c>
      <c r="H164" s="29">
        <v>2303.87</v>
      </c>
      <c r="I164" s="47" t="s">
        <v>901</v>
      </c>
    </row>
    <row r="165" spans="1:9" ht="12.75">
      <c r="A165" s="8">
        <v>159</v>
      </c>
      <c r="B165" s="12" t="s">
        <v>422</v>
      </c>
      <c r="C165" s="13">
        <v>1113</v>
      </c>
      <c r="D165" s="27">
        <v>55104</v>
      </c>
      <c r="E165" s="34" t="s">
        <v>904</v>
      </c>
      <c r="F165" s="14">
        <v>1</v>
      </c>
      <c r="G165" s="28">
        <f t="shared" si="2"/>
        <v>5</v>
      </c>
      <c r="H165" s="26">
        <v>5</v>
      </c>
      <c r="I165" s="47" t="s">
        <v>901</v>
      </c>
    </row>
    <row r="166" spans="1:9" ht="12.75">
      <c r="A166" s="8">
        <v>160</v>
      </c>
      <c r="B166" s="12" t="s">
        <v>423</v>
      </c>
      <c r="C166" s="13">
        <v>1113</v>
      </c>
      <c r="D166" s="27">
        <v>55105</v>
      </c>
      <c r="E166" s="34" t="s">
        <v>904</v>
      </c>
      <c r="F166" s="14">
        <v>1</v>
      </c>
      <c r="G166" s="28">
        <f t="shared" si="2"/>
        <v>16</v>
      </c>
      <c r="H166" s="26">
        <v>16</v>
      </c>
      <c r="I166" s="47" t="s">
        <v>901</v>
      </c>
    </row>
    <row r="167" spans="1:9" ht="12.75">
      <c r="A167" s="8">
        <v>161</v>
      </c>
      <c r="B167" s="12" t="s">
        <v>424</v>
      </c>
      <c r="C167" s="13">
        <v>1113</v>
      </c>
      <c r="D167" s="13" t="s">
        <v>165</v>
      </c>
      <c r="E167" s="34" t="s">
        <v>904</v>
      </c>
      <c r="F167" s="14">
        <v>3</v>
      </c>
      <c r="G167" s="28">
        <f t="shared" si="2"/>
        <v>400</v>
      </c>
      <c r="H167" s="29">
        <v>1200</v>
      </c>
      <c r="I167" s="47" t="s">
        <v>901</v>
      </c>
    </row>
    <row r="168" spans="1:9" ht="12.75">
      <c r="A168" s="8">
        <v>162</v>
      </c>
      <c r="B168" s="12" t="s">
        <v>425</v>
      </c>
      <c r="C168" s="13">
        <v>1113</v>
      </c>
      <c r="D168" s="27">
        <v>56026</v>
      </c>
      <c r="E168" s="34" t="s">
        <v>904</v>
      </c>
      <c r="F168" s="14">
        <v>1</v>
      </c>
      <c r="G168" s="28">
        <f t="shared" si="2"/>
        <v>3600</v>
      </c>
      <c r="H168" s="29">
        <v>3600</v>
      </c>
      <c r="I168" s="47" t="s">
        <v>901</v>
      </c>
    </row>
    <row r="169" spans="1:9" ht="12.75">
      <c r="A169" s="8">
        <v>163</v>
      </c>
      <c r="B169" s="12" t="s">
        <v>563</v>
      </c>
      <c r="C169" s="13">
        <v>1113</v>
      </c>
      <c r="D169" s="27">
        <v>56113</v>
      </c>
      <c r="E169" s="34" t="s">
        <v>904</v>
      </c>
      <c r="F169" s="14">
        <v>1</v>
      </c>
      <c r="G169" s="28">
        <f t="shared" si="2"/>
        <v>1800</v>
      </c>
      <c r="H169" s="29">
        <v>1800</v>
      </c>
      <c r="I169" s="47" t="s">
        <v>901</v>
      </c>
    </row>
    <row r="170" spans="1:9" ht="12.75">
      <c r="A170" s="8">
        <v>164</v>
      </c>
      <c r="B170" s="12" t="s">
        <v>564</v>
      </c>
      <c r="C170" s="13">
        <v>1113</v>
      </c>
      <c r="D170" s="27">
        <v>57088</v>
      </c>
      <c r="E170" s="34" t="s">
        <v>904</v>
      </c>
      <c r="F170" s="14">
        <v>1</v>
      </c>
      <c r="G170" s="28">
        <f t="shared" si="2"/>
        <v>4995</v>
      </c>
      <c r="H170" s="29">
        <v>4995</v>
      </c>
      <c r="I170" s="47" t="s">
        <v>901</v>
      </c>
    </row>
    <row r="171" spans="1:9" ht="12.75">
      <c r="A171" s="8">
        <v>165</v>
      </c>
      <c r="B171" s="12" t="s">
        <v>565</v>
      </c>
      <c r="C171" s="13">
        <v>1113</v>
      </c>
      <c r="D171" s="27">
        <v>57181</v>
      </c>
      <c r="E171" s="34" t="s">
        <v>904</v>
      </c>
      <c r="F171" s="14">
        <v>1</v>
      </c>
      <c r="G171" s="28">
        <f t="shared" si="2"/>
        <v>700</v>
      </c>
      <c r="H171" s="26">
        <v>700</v>
      </c>
      <c r="I171" s="47" t="s">
        <v>901</v>
      </c>
    </row>
    <row r="172" spans="1:9" ht="12.75">
      <c r="A172" s="8">
        <v>166</v>
      </c>
      <c r="B172" s="12" t="s">
        <v>566</v>
      </c>
      <c r="C172" s="13">
        <v>1113</v>
      </c>
      <c r="D172" s="27">
        <v>57247</v>
      </c>
      <c r="E172" s="34" t="s">
        <v>904</v>
      </c>
      <c r="F172" s="14">
        <v>6</v>
      </c>
      <c r="G172" s="28">
        <f t="shared" si="2"/>
        <v>625</v>
      </c>
      <c r="H172" s="29">
        <v>3750</v>
      </c>
      <c r="I172" s="47" t="s">
        <v>901</v>
      </c>
    </row>
    <row r="173" spans="1:9" ht="12.75">
      <c r="A173" s="8">
        <v>167</v>
      </c>
      <c r="B173" s="12" t="s">
        <v>567</v>
      </c>
      <c r="C173" s="13">
        <v>1113</v>
      </c>
      <c r="D173" s="27">
        <v>57262</v>
      </c>
      <c r="E173" s="34" t="s">
        <v>904</v>
      </c>
      <c r="F173" s="14">
        <v>1</v>
      </c>
      <c r="G173" s="28">
        <f t="shared" si="2"/>
        <v>40</v>
      </c>
      <c r="H173" s="26">
        <v>40</v>
      </c>
      <c r="I173" s="47" t="s">
        <v>901</v>
      </c>
    </row>
    <row r="174" spans="1:9" ht="12.75">
      <c r="A174" s="8">
        <v>168</v>
      </c>
      <c r="B174" s="12" t="s">
        <v>568</v>
      </c>
      <c r="C174" s="13">
        <v>1113</v>
      </c>
      <c r="D174" s="27">
        <v>57405</v>
      </c>
      <c r="E174" s="34" t="s">
        <v>904</v>
      </c>
      <c r="F174" s="14">
        <v>1</v>
      </c>
      <c r="G174" s="28">
        <f t="shared" si="2"/>
        <v>1600</v>
      </c>
      <c r="H174" s="29">
        <v>1600</v>
      </c>
      <c r="I174" s="47" t="s">
        <v>901</v>
      </c>
    </row>
    <row r="175" spans="1:9" ht="12.75">
      <c r="A175" s="8">
        <v>169</v>
      </c>
      <c r="B175" s="12" t="s">
        <v>570</v>
      </c>
      <c r="C175" s="13">
        <v>1113</v>
      </c>
      <c r="D175" s="27">
        <v>57483</v>
      </c>
      <c r="E175" s="34" t="s">
        <v>904</v>
      </c>
      <c r="F175" s="14">
        <v>3</v>
      </c>
      <c r="G175" s="28">
        <f t="shared" si="2"/>
        <v>993.3333333333334</v>
      </c>
      <c r="H175" s="29">
        <v>2980</v>
      </c>
      <c r="I175" s="47" t="s">
        <v>901</v>
      </c>
    </row>
    <row r="176" spans="1:9" ht="12.75">
      <c r="A176" s="8">
        <v>170</v>
      </c>
      <c r="B176" s="12" t="s">
        <v>569</v>
      </c>
      <c r="C176" s="13">
        <v>1113</v>
      </c>
      <c r="D176" s="27">
        <v>60642</v>
      </c>
      <c r="E176" s="34" t="s">
        <v>904</v>
      </c>
      <c r="F176" s="14">
        <v>2</v>
      </c>
      <c r="G176" s="28">
        <f t="shared" si="2"/>
        <v>800</v>
      </c>
      <c r="H176" s="29">
        <v>1600</v>
      </c>
      <c r="I176" s="47" t="s">
        <v>901</v>
      </c>
    </row>
    <row r="177" spans="1:9" ht="12.75">
      <c r="A177" s="8">
        <v>171</v>
      </c>
      <c r="B177" s="12" t="s">
        <v>571</v>
      </c>
      <c r="C177" s="13">
        <v>1113</v>
      </c>
      <c r="D177" s="27">
        <v>62842</v>
      </c>
      <c r="E177" s="34" t="s">
        <v>904</v>
      </c>
      <c r="F177" s="14">
        <v>1</v>
      </c>
      <c r="G177" s="28">
        <f t="shared" si="2"/>
        <v>1500</v>
      </c>
      <c r="H177" s="29">
        <v>1500</v>
      </c>
      <c r="I177" s="47" t="s">
        <v>901</v>
      </c>
    </row>
    <row r="178" spans="1:9" ht="12.75">
      <c r="A178" s="8">
        <v>172</v>
      </c>
      <c r="B178" s="12" t="s">
        <v>572</v>
      </c>
      <c r="C178" s="13">
        <v>1113</v>
      </c>
      <c r="D178" s="27">
        <v>62881</v>
      </c>
      <c r="E178" s="34" t="s">
        <v>904</v>
      </c>
      <c r="F178" s="14">
        <v>4</v>
      </c>
      <c r="G178" s="28">
        <f t="shared" si="2"/>
        <v>50</v>
      </c>
      <c r="H178" s="26">
        <v>200</v>
      </c>
      <c r="I178" s="47" t="s">
        <v>901</v>
      </c>
    </row>
    <row r="179" spans="1:9" ht="12.75">
      <c r="A179" s="8">
        <v>173</v>
      </c>
      <c r="B179" s="12" t="s">
        <v>573</v>
      </c>
      <c r="C179" s="13">
        <v>1113</v>
      </c>
      <c r="D179" s="27">
        <v>65732</v>
      </c>
      <c r="E179" s="34" t="s">
        <v>904</v>
      </c>
      <c r="F179" s="14">
        <v>124</v>
      </c>
      <c r="G179" s="28">
        <f t="shared" si="2"/>
        <v>1</v>
      </c>
      <c r="H179" s="26">
        <v>124</v>
      </c>
      <c r="I179" s="47" t="s">
        <v>901</v>
      </c>
    </row>
    <row r="180" spans="1:9" ht="12.75">
      <c r="A180" s="8">
        <v>174</v>
      </c>
      <c r="B180" s="12" t="s">
        <v>574</v>
      </c>
      <c r="C180" s="13">
        <v>1113</v>
      </c>
      <c r="D180" s="27">
        <v>66440</v>
      </c>
      <c r="E180" s="34" t="s">
        <v>904</v>
      </c>
      <c r="F180" s="14">
        <v>40</v>
      </c>
      <c r="G180" s="28">
        <f t="shared" si="2"/>
        <v>6</v>
      </c>
      <c r="H180" s="26">
        <v>240</v>
      </c>
      <c r="I180" s="47" t="s">
        <v>901</v>
      </c>
    </row>
    <row r="181" spans="1:9" ht="12.75">
      <c r="A181" s="8">
        <v>175</v>
      </c>
      <c r="B181" s="12" t="s">
        <v>575</v>
      </c>
      <c r="C181" s="13">
        <v>1113</v>
      </c>
      <c r="D181" s="27">
        <v>68806</v>
      </c>
      <c r="E181" s="34" t="s">
        <v>904</v>
      </c>
      <c r="F181" s="14">
        <v>2</v>
      </c>
      <c r="G181" s="28">
        <f t="shared" si="2"/>
        <v>9</v>
      </c>
      <c r="H181" s="26">
        <v>18</v>
      </c>
      <c r="I181" s="47" t="s">
        <v>901</v>
      </c>
    </row>
    <row r="182" spans="1:9" ht="12.75">
      <c r="A182" s="8">
        <v>176</v>
      </c>
      <c r="B182" s="12" t="s">
        <v>576</v>
      </c>
      <c r="C182" s="13">
        <v>1113</v>
      </c>
      <c r="D182" s="27">
        <v>70150</v>
      </c>
      <c r="E182" s="34" t="s">
        <v>904</v>
      </c>
      <c r="F182" s="14">
        <v>40</v>
      </c>
      <c r="G182" s="28">
        <f t="shared" si="2"/>
        <v>47.8315</v>
      </c>
      <c r="H182" s="29">
        <v>1913.26</v>
      </c>
      <c r="I182" s="47" t="s">
        <v>901</v>
      </c>
    </row>
    <row r="183" spans="1:9" ht="12.75">
      <c r="A183" s="8">
        <v>177</v>
      </c>
      <c r="B183" s="12" t="s">
        <v>578</v>
      </c>
      <c r="C183" s="13">
        <v>1113</v>
      </c>
      <c r="D183" s="27">
        <v>70181</v>
      </c>
      <c r="E183" s="34" t="s">
        <v>904</v>
      </c>
      <c r="F183" s="14">
        <v>1</v>
      </c>
      <c r="G183" s="28">
        <f t="shared" si="2"/>
        <v>78</v>
      </c>
      <c r="H183" s="26">
        <v>78</v>
      </c>
      <c r="I183" s="47" t="s">
        <v>901</v>
      </c>
    </row>
    <row r="184" spans="1:9" ht="12.75">
      <c r="A184" s="8">
        <v>178</v>
      </c>
      <c r="B184" s="12" t="s">
        <v>577</v>
      </c>
      <c r="C184" s="13">
        <v>1113</v>
      </c>
      <c r="D184" s="27">
        <v>70253</v>
      </c>
      <c r="E184" s="34" t="s">
        <v>904</v>
      </c>
      <c r="F184" s="14">
        <v>1</v>
      </c>
      <c r="G184" s="28">
        <f t="shared" si="2"/>
        <v>1340</v>
      </c>
      <c r="H184" s="29">
        <v>1340</v>
      </c>
      <c r="I184" s="47" t="s">
        <v>901</v>
      </c>
    </row>
    <row r="185" spans="1:9" ht="12.75">
      <c r="A185" s="8">
        <v>179</v>
      </c>
      <c r="B185" s="12" t="s">
        <v>579</v>
      </c>
      <c r="C185" s="13">
        <v>1113</v>
      </c>
      <c r="D185" s="27">
        <v>71320</v>
      </c>
      <c r="E185" s="34" t="s">
        <v>904</v>
      </c>
      <c r="F185" s="14">
        <v>4</v>
      </c>
      <c r="G185" s="28">
        <f t="shared" si="2"/>
        <v>16</v>
      </c>
      <c r="H185" s="26">
        <v>64</v>
      </c>
      <c r="I185" s="47" t="s">
        <v>901</v>
      </c>
    </row>
    <row r="186" spans="1:9" ht="12.75">
      <c r="A186" s="8">
        <v>180</v>
      </c>
      <c r="B186" s="12" t="s">
        <v>580</v>
      </c>
      <c r="C186" s="13">
        <v>1113</v>
      </c>
      <c r="D186" s="27">
        <v>74590</v>
      </c>
      <c r="E186" s="34" t="s">
        <v>904</v>
      </c>
      <c r="F186" s="14">
        <v>23</v>
      </c>
      <c r="G186" s="28">
        <f t="shared" si="2"/>
        <v>23.64</v>
      </c>
      <c r="H186" s="26">
        <v>543.72</v>
      </c>
      <c r="I186" s="47" t="s">
        <v>901</v>
      </c>
    </row>
    <row r="187" spans="1:9" ht="12.75">
      <c r="A187" s="8">
        <v>181</v>
      </c>
      <c r="B187" s="12" t="s">
        <v>581</v>
      </c>
      <c r="C187" s="13">
        <v>1113</v>
      </c>
      <c r="D187" s="27">
        <v>74631</v>
      </c>
      <c r="E187" s="34" t="s">
        <v>904</v>
      </c>
      <c r="F187" s="14">
        <v>2</v>
      </c>
      <c r="G187" s="28">
        <f t="shared" si="2"/>
        <v>612</v>
      </c>
      <c r="H187" s="29">
        <v>1224</v>
      </c>
      <c r="I187" s="47" t="s">
        <v>901</v>
      </c>
    </row>
    <row r="188" spans="1:9" ht="12.75">
      <c r="A188" s="8">
        <v>182</v>
      </c>
      <c r="B188" s="12" t="s">
        <v>582</v>
      </c>
      <c r="C188" s="13">
        <v>1113</v>
      </c>
      <c r="D188" s="27">
        <v>74692</v>
      </c>
      <c r="E188" s="34" t="s">
        <v>904</v>
      </c>
      <c r="F188" s="14">
        <v>1</v>
      </c>
      <c r="G188" s="28">
        <f t="shared" si="2"/>
        <v>83</v>
      </c>
      <c r="H188" s="26">
        <v>83</v>
      </c>
      <c r="I188" s="47" t="s">
        <v>901</v>
      </c>
    </row>
    <row r="189" spans="1:9" ht="12.75">
      <c r="A189" s="8">
        <v>183</v>
      </c>
      <c r="B189" s="12" t="s">
        <v>584</v>
      </c>
      <c r="C189" s="13">
        <v>1113</v>
      </c>
      <c r="D189" s="27">
        <v>74711</v>
      </c>
      <c r="E189" s="34" t="s">
        <v>904</v>
      </c>
      <c r="F189" s="14">
        <v>1</v>
      </c>
      <c r="G189" s="28">
        <f t="shared" si="2"/>
        <v>1000</v>
      </c>
      <c r="H189" s="29">
        <v>1000</v>
      </c>
      <c r="I189" s="47" t="s">
        <v>901</v>
      </c>
    </row>
    <row r="190" spans="1:9" ht="12.75">
      <c r="A190" s="8">
        <v>184</v>
      </c>
      <c r="B190" s="12" t="s">
        <v>583</v>
      </c>
      <c r="C190" s="13">
        <v>1113</v>
      </c>
      <c r="D190" s="27">
        <v>74721</v>
      </c>
      <c r="E190" s="34" t="s">
        <v>904</v>
      </c>
      <c r="F190" s="14">
        <v>1</v>
      </c>
      <c r="G190" s="28">
        <f t="shared" si="2"/>
        <v>3200</v>
      </c>
      <c r="H190" s="29">
        <v>3200</v>
      </c>
      <c r="I190" s="47" t="s">
        <v>901</v>
      </c>
    </row>
    <row r="191" spans="1:9" ht="12.75">
      <c r="A191" s="8">
        <v>185</v>
      </c>
      <c r="B191" s="12" t="s">
        <v>585</v>
      </c>
      <c r="C191" s="13">
        <v>1113</v>
      </c>
      <c r="D191" s="27">
        <v>75070</v>
      </c>
      <c r="E191" s="34" t="s">
        <v>904</v>
      </c>
      <c r="F191" s="14">
        <v>24</v>
      </c>
      <c r="G191" s="28">
        <f t="shared" si="2"/>
        <v>4</v>
      </c>
      <c r="H191" s="26">
        <v>96</v>
      </c>
      <c r="I191" s="47" t="s">
        <v>901</v>
      </c>
    </row>
    <row r="192" spans="1:9" ht="12.75">
      <c r="A192" s="8">
        <v>186</v>
      </c>
      <c r="B192" s="12" t="s">
        <v>586</v>
      </c>
      <c r="C192" s="13">
        <v>1113</v>
      </c>
      <c r="D192" s="27">
        <v>77197</v>
      </c>
      <c r="E192" s="34" t="s">
        <v>904</v>
      </c>
      <c r="F192" s="14">
        <v>2</v>
      </c>
      <c r="G192" s="28">
        <f t="shared" si="2"/>
        <v>300</v>
      </c>
      <c r="H192" s="26">
        <v>600</v>
      </c>
      <c r="I192" s="47" t="s">
        <v>901</v>
      </c>
    </row>
    <row r="193" spans="1:9" ht="12.75" customHeight="1">
      <c r="A193" s="8">
        <v>187</v>
      </c>
      <c r="B193" s="12" t="s">
        <v>587</v>
      </c>
      <c r="C193" s="13">
        <v>1113</v>
      </c>
      <c r="D193" s="13" t="s">
        <v>166</v>
      </c>
      <c r="E193" s="34" t="s">
        <v>904</v>
      </c>
      <c r="F193" s="14">
        <v>1</v>
      </c>
      <c r="G193" s="28">
        <f t="shared" si="2"/>
        <v>3600</v>
      </c>
      <c r="H193" s="29">
        <v>3600</v>
      </c>
      <c r="I193" s="47" t="s">
        <v>901</v>
      </c>
    </row>
    <row r="194" spans="1:9" ht="12.75">
      <c r="A194" s="8">
        <v>188</v>
      </c>
      <c r="B194" s="12" t="s">
        <v>588</v>
      </c>
      <c r="C194" s="13">
        <v>1113</v>
      </c>
      <c r="D194" s="13" t="s">
        <v>167</v>
      </c>
      <c r="E194" s="34" t="s">
        <v>904</v>
      </c>
      <c r="F194" s="14">
        <v>1</v>
      </c>
      <c r="G194" s="28">
        <f t="shared" si="2"/>
        <v>249</v>
      </c>
      <c r="H194" s="26">
        <v>249</v>
      </c>
      <c r="I194" s="47" t="s">
        <v>901</v>
      </c>
    </row>
    <row r="195" spans="1:9" ht="12.75">
      <c r="A195" s="8">
        <v>189</v>
      </c>
      <c r="B195" s="12" t="s">
        <v>589</v>
      </c>
      <c r="C195" s="13">
        <v>1113</v>
      </c>
      <c r="D195" s="27">
        <v>79516</v>
      </c>
      <c r="E195" s="34" t="s">
        <v>904</v>
      </c>
      <c r="F195" s="14">
        <v>1</v>
      </c>
      <c r="G195" s="28">
        <f t="shared" si="2"/>
        <v>349</v>
      </c>
      <c r="H195" s="26">
        <v>349</v>
      </c>
      <c r="I195" s="47" t="s">
        <v>901</v>
      </c>
    </row>
    <row r="196" spans="1:9" ht="12.75">
      <c r="A196" s="8">
        <v>190</v>
      </c>
      <c r="B196" s="12" t="s">
        <v>590</v>
      </c>
      <c r="C196" s="13">
        <v>1113</v>
      </c>
      <c r="D196" s="27">
        <v>82510</v>
      </c>
      <c r="E196" s="34" t="s">
        <v>904</v>
      </c>
      <c r="F196" s="14">
        <v>1</v>
      </c>
      <c r="G196" s="28">
        <f t="shared" si="2"/>
        <v>12</v>
      </c>
      <c r="H196" s="26">
        <v>12</v>
      </c>
      <c r="I196" s="47" t="s">
        <v>901</v>
      </c>
    </row>
    <row r="197" spans="1:9" ht="12.75">
      <c r="A197" s="8">
        <v>191</v>
      </c>
      <c r="B197" s="12" t="s">
        <v>591</v>
      </c>
      <c r="C197" s="13">
        <v>1113</v>
      </c>
      <c r="D197" s="27">
        <v>84084</v>
      </c>
      <c r="E197" s="34" t="s">
        <v>904</v>
      </c>
      <c r="F197" s="14">
        <v>1</v>
      </c>
      <c r="G197" s="28">
        <f t="shared" si="2"/>
        <v>600</v>
      </c>
      <c r="H197" s="26">
        <v>600</v>
      </c>
      <c r="I197" s="47" t="s">
        <v>901</v>
      </c>
    </row>
    <row r="198" spans="1:9" ht="12.75">
      <c r="A198" s="8">
        <v>192</v>
      </c>
      <c r="B198" s="12" t="s">
        <v>592</v>
      </c>
      <c r="C198" s="13">
        <v>1113</v>
      </c>
      <c r="D198" s="27">
        <v>84230</v>
      </c>
      <c r="E198" s="34" t="s">
        <v>904</v>
      </c>
      <c r="F198" s="14">
        <v>37</v>
      </c>
      <c r="G198" s="28">
        <f t="shared" si="2"/>
        <v>27</v>
      </c>
      <c r="H198" s="26">
        <v>999</v>
      </c>
      <c r="I198" s="47" t="s">
        <v>901</v>
      </c>
    </row>
    <row r="199" spans="1:9" ht="12.75">
      <c r="A199" s="8">
        <v>193</v>
      </c>
      <c r="B199" s="12" t="s">
        <v>593</v>
      </c>
      <c r="C199" s="13">
        <v>1113</v>
      </c>
      <c r="D199" s="27">
        <v>84330</v>
      </c>
      <c r="E199" s="34" t="s">
        <v>904</v>
      </c>
      <c r="F199" s="14">
        <v>27</v>
      </c>
      <c r="G199" s="28">
        <f t="shared" si="2"/>
        <v>59.684444444444445</v>
      </c>
      <c r="H199" s="29">
        <v>1611.48</v>
      </c>
      <c r="I199" s="47" t="s">
        <v>901</v>
      </c>
    </row>
    <row r="200" spans="1:9" ht="12.75">
      <c r="A200" s="8">
        <v>194</v>
      </c>
      <c r="B200" s="12" t="s">
        <v>594</v>
      </c>
      <c r="C200" s="13">
        <v>1113</v>
      </c>
      <c r="D200" s="27">
        <v>84703</v>
      </c>
      <c r="E200" s="34" t="s">
        <v>904</v>
      </c>
      <c r="F200" s="14">
        <v>1</v>
      </c>
      <c r="G200" s="28">
        <f t="shared" si="2"/>
        <v>500</v>
      </c>
      <c r="H200" s="26">
        <v>500</v>
      </c>
      <c r="I200" s="47" t="s">
        <v>901</v>
      </c>
    </row>
    <row r="201" spans="1:9" ht="12.75">
      <c r="A201" s="8">
        <v>195</v>
      </c>
      <c r="B201" s="12" t="s">
        <v>595</v>
      </c>
      <c r="C201" s="13">
        <v>1113</v>
      </c>
      <c r="D201" s="27">
        <v>84731</v>
      </c>
      <c r="E201" s="34" t="s">
        <v>904</v>
      </c>
      <c r="F201" s="14">
        <v>2</v>
      </c>
      <c r="G201" s="28">
        <f t="shared" si="2"/>
        <v>7</v>
      </c>
      <c r="H201" s="26">
        <v>14</v>
      </c>
      <c r="I201" s="47" t="s">
        <v>901</v>
      </c>
    </row>
    <row r="202" spans="1:9" ht="12.75">
      <c r="A202" s="8">
        <v>196</v>
      </c>
      <c r="B202" s="12" t="s">
        <v>596</v>
      </c>
      <c r="C202" s="13">
        <v>1113</v>
      </c>
      <c r="D202" s="27">
        <v>84732</v>
      </c>
      <c r="E202" s="34" t="s">
        <v>904</v>
      </c>
      <c r="F202" s="14">
        <v>6</v>
      </c>
      <c r="G202" s="28">
        <f t="shared" si="2"/>
        <v>225</v>
      </c>
      <c r="H202" s="29">
        <v>1350</v>
      </c>
      <c r="I202" s="47" t="s">
        <v>901</v>
      </c>
    </row>
    <row r="203" spans="1:9" ht="12.75">
      <c r="A203" s="8">
        <v>197</v>
      </c>
      <c r="B203" s="12" t="s">
        <v>597</v>
      </c>
      <c r="C203" s="13">
        <v>1113</v>
      </c>
      <c r="D203" s="27">
        <v>84778</v>
      </c>
      <c r="E203" s="34" t="s">
        <v>904</v>
      </c>
      <c r="F203" s="14">
        <v>1</v>
      </c>
      <c r="G203" s="28">
        <f t="shared" si="2"/>
        <v>900</v>
      </c>
      <c r="H203" s="26">
        <v>900</v>
      </c>
      <c r="I203" s="47" t="s">
        <v>901</v>
      </c>
    </row>
    <row r="204" spans="1:9" ht="12.75">
      <c r="A204" s="8">
        <v>198</v>
      </c>
      <c r="B204" s="12" t="s">
        <v>598</v>
      </c>
      <c r="C204" s="13">
        <v>1113</v>
      </c>
      <c r="D204" s="27">
        <v>84796</v>
      </c>
      <c r="E204" s="34" t="s">
        <v>904</v>
      </c>
      <c r="F204" s="14">
        <v>4</v>
      </c>
      <c r="G204" s="28">
        <f t="shared" si="2"/>
        <v>50</v>
      </c>
      <c r="H204" s="26">
        <v>200</v>
      </c>
      <c r="I204" s="47" t="s">
        <v>901</v>
      </c>
    </row>
    <row r="205" spans="1:9" ht="12.75">
      <c r="A205" s="8">
        <v>199</v>
      </c>
      <c r="B205" s="12" t="s">
        <v>599</v>
      </c>
      <c r="C205" s="13">
        <v>1113</v>
      </c>
      <c r="D205" s="27">
        <v>85141</v>
      </c>
      <c r="E205" s="34" t="s">
        <v>904</v>
      </c>
      <c r="F205" s="14">
        <v>5</v>
      </c>
      <c r="G205" s="28">
        <f t="shared" si="2"/>
        <v>30</v>
      </c>
      <c r="H205" s="26">
        <v>150</v>
      </c>
      <c r="I205" s="47" t="s">
        <v>901</v>
      </c>
    </row>
    <row r="206" spans="1:9" ht="12.75">
      <c r="A206" s="8">
        <v>200</v>
      </c>
      <c r="B206" s="12" t="s">
        <v>600</v>
      </c>
      <c r="C206" s="13">
        <v>1113</v>
      </c>
      <c r="D206" s="27">
        <v>85149</v>
      </c>
      <c r="E206" s="34" t="s">
        <v>904</v>
      </c>
      <c r="F206" s="14">
        <v>2</v>
      </c>
      <c r="G206" s="28">
        <f t="shared" si="2"/>
        <v>18</v>
      </c>
      <c r="H206" s="26">
        <v>36</v>
      </c>
      <c r="I206" s="47" t="s">
        <v>901</v>
      </c>
    </row>
    <row r="207" spans="1:9" ht="12.75">
      <c r="A207" s="8">
        <v>201</v>
      </c>
      <c r="B207" s="12" t="s">
        <v>601</v>
      </c>
      <c r="C207" s="13">
        <v>1113</v>
      </c>
      <c r="D207" s="27">
        <v>85240</v>
      </c>
      <c r="E207" s="34" t="s">
        <v>904</v>
      </c>
      <c r="F207" s="14">
        <v>34</v>
      </c>
      <c r="G207" s="28">
        <f t="shared" si="2"/>
        <v>32.23529411764706</v>
      </c>
      <c r="H207" s="29">
        <v>1096</v>
      </c>
      <c r="I207" s="47" t="s">
        <v>901</v>
      </c>
    </row>
    <row r="208" spans="1:9" ht="12.75">
      <c r="A208" s="8">
        <v>202</v>
      </c>
      <c r="B208" s="12" t="s">
        <v>602</v>
      </c>
      <c r="C208" s="13">
        <v>1113</v>
      </c>
      <c r="D208" s="27">
        <v>85291</v>
      </c>
      <c r="E208" s="34" t="s">
        <v>904</v>
      </c>
      <c r="F208" s="14">
        <v>3</v>
      </c>
      <c r="G208" s="28">
        <f t="shared" si="2"/>
        <v>392.6666666666667</v>
      </c>
      <c r="H208" s="29">
        <v>1178</v>
      </c>
      <c r="I208" s="47" t="s">
        <v>901</v>
      </c>
    </row>
    <row r="209" spans="1:9" ht="12.75">
      <c r="A209" s="8">
        <v>203</v>
      </c>
      <c r="B209" s="12" t="s">
        <v>603</v>
      </c>
      <c r="C209" s="13">
        <v>1113</v>
      </c>
      <c r="D209" s="27">
        <v>85680</v>
      </c>
      <c r="E209" s="34" t="s">
        <v>904</v>
      </c>
      <c r="F209" s="14">
        <v>10</v>
      </c>
      <c r="G209" s="28">
        <f t="shared" si="2"/>
        <v>69.9</v>
      </c>
      <c r="H209" s="26">
        <v>699</v>
      </c>
      <c r="I209" s="47" t="s">
        <v>901</v>
      </c>
    </row>
    <row r="210" spans="1:9" ht="12.75">
      <c r="A210" s="8">
        <v>204</v>
      </c>
      <c r="B210" s="12" t="s">
        <v>605</v>
      </c>
      <c r="C210" s="13">
        <v>1113</v>
      </c>
      <c r="D210" s="27">
        <v>85690</v>
      </c>
      <c r="E210" s="34" t="s">
        <v>904</v>
      </c>
      <c r="F210" s="14">
        <v>53</v>
      </c>
      <c r="G210" s="28">
        <f t="shared" si="2"/>
        <v>18</v>
      </c>
      <c r="H210" s="26">
        <v>954</v>
      </c>
      <c r="I210" s="47" t="s">
        <v>901</v>
      </c>
    </row>
    <row r="211" spans="1:9" ht="12.75">
      <c r="A211" s="8">
        <v>205</v>
      </c>
      <c r="B211" s="12" t="s">
        <v>604</v>
      </c>
      <c r="C211" s="13">
        <v>1113</v>
      </c>
      <c r="D211" s="27">
        <v>85716</v>
      </c>
      <c r="E211" s="34" t="s">
        <v>904</v>
      </c>
      <c r="F211" s="14">
        <v>1</v>
      </c>
      <c r="G211" s="28">
        <f t="shared" si="2"/>
        <v>50</v>
      </c>
      <c r="H211" s="26">
        <v>50</v>
      </c>
      <c r="I211" s="47" t="s">
        <v>901</v>
      </c>
    </row>
    <row r="212" spans="1:9" ht="12.75">
      <c r="A212" s="8">
        <v>206</v>
      </c>
      <c r="B212" s="12" t="s">
        <v>607</v>
      </c>
      <c r="C212" s="13">
        <v>1113</v>
      </c>
      <c r="D212" s="27">
        <v>85790</v>
      </c>
      <c r="E212" s="34" t="s">
        <v>904</v>
      </c>
      <c r="F212" s="14">
        <v>1</v>
      </c>
      <c r="G212" s="28">
        <f t="shared" si="2"/>
        <v>1800</v>
      </c>
      <c r="H212" s="29">
        <v>1800</v>
      </c>
      <c r="I212" s="47" t="s">
        <v>901</v>
      </c>
    </row>
    <row r="213" spans="1:9" ht="12.75">
      <c r="A213" s="8">
        <v>207</v>
      </c>
      <c r="B213" s="12" t="s">
        <v>606</v>
      </c>
      <c r="C213" s="13">
        <v>1113</v>
      </c>
      <c r="D213" s="27">
        <v>85803</v>
      </c>
      <c r="E213" s="34" t="s">
        <v>904</v>
      </c>
      <c r="F213" s="14">
        <v>9</v>
      </c>
      <c r="G213" s="28">
        <f t="shared" si="2"/>
        <v>61.857777777777784</v>
      </c>
      <c r="H213" s="26">
        <v>556.72</v>
      </c>
      <c r="I213" s="47" t="s">
        <v>901</v>
      </c>
    </row>
    <row r="214" spans="1:9" ht="12.75">
      <c r="A214" s="8">
        <v>208</v>
      </c>
      <c r="B214" s="12" t="s">
        <v>608</v>
      </c>
      <c r="C214" s="13">
        <v>1113</v>
      </c>
      <c r="D214" s="27">
        <v>85851</v>
      </c>
      <c r="E214" s="34" t="s">
        <v>904</v>
      </c>
      <c r="F214" s="14">
        <v>1</v>
      </c>
      <c r="G214" s="28">
        <f aca="true" t="shared" si="3" ref="G214:G277">H214/F214</f>
        <v>1</v>
      </c>
      <c r="H214" s="26">
        <v>1</v>
      </c>
      <c r="I214" s="47" t="s">
        <v>901</v>
      </c>
    </row>
    <row r="215" spans="1:9" ht="12.75">
      <c r="A215" s="8">
        <v>209</v>
      </c>
      <c r="B215" s="12" t="s">
        <v>609</v>
      </c>
      <c r="C215" s="13">
        <v>1113</v>
      </c>
      <c r="D215" s="27">
        <v>85938</v>
      </c>
      <c r="E215" s="34" t="s">
        <v>904</v>
      </c>
      <c r="F215" s="14">
        <v>337</v>
      </c>
      <c r="G215" s="28">
        <f t="shared" si="3"/>
        <v>86.18893175074183</v>
      </c>
      <c r="H215" s="29">
        <v>29045.67</v>
      </c>
      <c r="I215" s="47" t="s">
        <v>901</v>
      </c>
    </row>
    <row r="216" spans="1:9" ht="12.75">
      <c r="A216" s="8">
        <v>210</v>
      </c>
      <c r="B216" s="12" t="s">
        <v>611</v>
      </c>
      <c r="C216" s="13">
        <v>1113</v>
      </c>
      <c r="D216" s="27">
        <v>85960</v>
      </c>
      <c r="E216" s="34" t="s">
        <v>904</v>
      </c>
      <c r="F216" s="14">
        <v>3</v>
      </c>
      <c r="G216" s="28">
        <f t="shared" si="3"/>
        <v>11.333333333333334</v>
      </c>
      <c r="H216" s="26">
        <v>34</v>
      </c>
      <c r="I216" s="47" t="s">
        <v>901</v>
      </c>
    </row>
    <row r="217" spans="1:9" ht="12.75">
      <c r="A217" s="8">
        <v>211</v>
      </c>
      <c r="B217" s="12" t="s">
        <v>610</v>
      </c>
      <c r="C217" s="13">
        <v>1113</v>
      </c>
      <c r="D217" s="27">
        <v>85980</v>
      </c>
      <c r="E217" s="34" t="s">
        <v>904</v>
      </c>
      <c r="F217" s="14">
        <v>15</v>
      </c>
      <c r="G217" s="28">
        <f t="shared" si="3"/>
        <v>88.76466666666667</v>
      </c>
      <c r="H217" s="29">
        <v>1331.47</v>
      </c>
      <c r="I217" s="47" t="s">
        <v>901</v>
      </c>
    </row>
    <row r="218" spans="1:9" ht="12.75">
      <c r="A218" s="8">
        <v>212</v>
      </c>
      <c r="B218" s="12" t="s">
        <v>612</v>
      </c>
      <c r="C218" s="13">
        <v>1113</v>
      </c>
      <c r="D218" s="27">
        <v>86000</v>
      </c>
      <c r="E218" s="34" t="s">
        <v>904</v>
      </c>
      <c r="F218" s="14">
        <v>4</v>
      </c>
      <c r="G218" s="28">
        <f t="shared" si="3"/>
        <v>800</v>
      </c>
      <c r="H218" s="29">
        <v>3200</v>
      </c>
      <c r="I218" s="47" t="s">
        <v>901</v>
      </c>
    </row>
    <row r="219" spans="1:9" ht="12.75">
      <c r="A219" s="8">
        <v>213</v>
      </c>
      <c r="B219" s="12" t="s">
        <v>613</v>
      </c>
      <c r="C219" s="13">
        <v>1113</v>
      </c>
      <c r="D219" s="13" t="s">
        <v>168</v>
      </c>
      <c r="E219" s="34" t="s">
        <v>904</v>
      </c>
      <c r="F219" s="14">
        <v>1</v>
      </c>
      <c r="G219" s="28">
        <f t="shared" si="3"/>
        <v>887</v>
      </c>
      <c r="H219" s="26">
        <v>887</v>
      </c>
      <c r="I219" s="47" t="s">
        <v>901</v>
      </c>
    </row>
    <row r="220" spans="1:9" ht="12.75">
      <c r="A220" s="8">
        <v>214</v>
      </c>
      <c r="B220" s="12" t="s">
        <v>614</v>
      </c>
      <c r="C220" s="13">
        <v>1113</v>
      </c>
      <c r="D220" s="27">
        <v>86243</v>
      </c>
      <c r="E220" s="34" t="s">
        <v>904</v>
      </c>
      <c r="F220" s="14">
        <v>6</v>
      </c>
      <c r="G220" s="28">
        <f t="shared" si="3"/>
        <v>121.66666666666667</v>
      </c>
      <c r="H220" s="26">
        <v>730</v>
      </c>
      <c r="I220" s="47" t="s">
        <v>901</v>
      </c>
    </row>
    <row r="221" spans="1:9" ht="12.75">
      <c r="A221" s="8">
        <v>215</v>
      </c>
      <c r="B221" s="12" t="s">
        <v>615</v>
      </c>
      <c r="C221" s="13">
        <v>1113</v>
      </c>
      <c r="D221" s="27">
        <v>86248</v>
      </c>
      <c r="E221" s="34" t="s">
        <v>904</v>
      </c>
      <c r="F221" s="14">
        <v>5</v>
      </c>
      <c r="G221" s="28">
        <f t="shared" si="3"/>
        <v>23</v>
      </c>
      <c r="H221" s="26">
        <v>115</v>
      </c>
      <c r="I221" s="47" t="s">
        <v>901</v>
      </c>
    </row>
    <row r="222" spans="1:9" ht="12.75">
      <c r="A222" s="8">
        <v>216</v>
      </c>
      <c r="B222" s="12" t="s">
        <v>617</v>
      </c>
      <c r="C222" s="13">
        <v>1113</v>
      </c>
      <c r="D222" s="27">
        <v>86271</v>
      </c>
      <c r="E222" s="34" t="s">
        <v>904</v>
      </c>
      <c r="F222" s="14">
        <v>4</v>
      </c>
      <c r="G222" s="28">
        <f t="shared" si="3"/>
        <v>47.335</v>
      </c>
      <c r="H222" s="26">
        <v>189.34</v>
      </c>
      <c r="I222" s="47" t="s">
        <v>901</v>
      </c>
    </row>
    <row r="223" spans="1:9" ht="12.75">
      <c r="A223" s="8">
        <v>217</v>
      </c>
      <c r="B223" s="12" t="s">
        <v>616</v>
      </c>
      <c r="C223" s="13">
        <v>1113</v>
      </c>
      <c r="D223" s="27">
        <v>86281</v>
      </c>
      <c r="E223" s="34" t="s">
        <v>904</v>
      </c>
      <c r="F223" s="14">
        <v>1</v>
      </c>
      <c r="G223" s="28">
        <f t="shared" si="3"/>
        <v>33</v>
      </c>
      <c r="H223" s="26">
        <v>33</v>
      </c>
      <c r="I223" s="47" t="s">
        <v>901</v>
      </c>
    </row>
    <row r="224" spans="1:9" ht="12.75">
      <c r="A224" s="8">
        <v>218</v>
      </c>
      <c r="B224" s="12" t="s">
        <v>618</v>
      </c>
      <c r="C224" s="13">
        <v>1113</v>
      </c>
      <c r="D224" s="27">
        <v>86420</v>
      </c>
      <c r="E224" s="34" t="s">
        <v>904</v>
      </c>
      <c r="F224" s="14">
        <v>6</v>
      </c>
      <c r="G224" s="28">
        <f t="shared" si="3"/>
        <v>6</v>
      </c>
      <c r="H224" s="26">
        <v>36</v>
      </c>
      <c r="I224" s="47" t="s">
        <v>901</v>
      </c>
    </row>
    <row r="225" spans="1:9" ht="12.75">
      <c r="A225" s="8">
        <v>219</v>
      </c>
      <c r="B225" s="12" t="s">
        <v>619</v>
      </c>
      <c r="C225" s="13">
        <v>1113</v>
      </c>
      <c r="D225" s="27">
        <v>86430</v>
      </c>
      <c r="E225" s="34" t="s">
        <v>904</v>
      </c>
      <c r="F225" s="14">
        <v>1</v>
      </c>
      <c r="G225" s="28">
        <f t="shared" si="3"/>
        <v>8</v>
      </c>
      <c r="H225" s="26">
        <v>8</v>
      </c>
      <c r="I225" s="47" t="s">
        <v>901</v>
      </c>
    </row>
    <row r="226" spans="1:9" ht="12.75">
      <c r="A226" s="8">
        <v>220</v>
      </c>
      <c r="B226" s="12" t="s">
        <v>620</v>
      </c>
      <c r="C226" s="13">
        <v>1113</v>
      </c>
      <c r="D226" s="27">
        <v>87021</v>
      </c>
      <c r="E226" s="34" t="s">
        <v>904</v>
      </c>
      <c r="F226" s="14">
        <v>11</v>
      </c>
      <c r="G226" s="28">
        <f t="shared" si="3"/>
        <v>4</v>
      </c>
      <c r="H226" s="26">
        <v>44</v>
      </c>
      <c r="I226" s="47" t="s">
        <v>901</v>
      </c>
    </row>
    <row r="227" spans="1:9" ht="12.75">
      <c r="A227" s="8">
        <v>221</v>
      </c>
      <c r="B227" s="12" t="s">
        <v>621</v>
      </c>
      <c r="C227" s="13">
        <v>1113</v>
      </c>
      <c r="D227" s="27">
        <v>87183</v>
      </c>
      <c r="E227" s="34" t="s">
        <v>904</v>
      </c>
      <c r="F227" s="14">
        <v>10</v>
      </c>
      <c r="G227" s="28">
        <f t="shared" si="3"/>
        <v>28.568</v>
      </c>
      <c r="H227" s="26">
        <v>285.68</v>
      </c>
      <c r="I227" s="47" t="s">
        <v>901</v>
      </c>
    </row>
    <row r="228" spans="1:9" ht="12.75">
      <c r="A228" s="8">
        <v>222</v>
      </c>
      <c r="B228" s="12" t="s">
        <v>622</v>
      </c>
      <c r="C228" s="13">
        <v>1113</v>
      </c>
      <c r="D228" s="27">
        <v>87194</v>
      </c>
      <c r="E228" s="34" t="s">
        <v>904</v>
      </c>
      <c r="F228" s="14">
        <v>8</v>
      </c>
      <c r="G228" s="28">
        <f t="shared" si="3"/>
        <v>14</v>
      </c>
      <c r="H228" s="26">
        <v>112</v>
      </c>
      <c r="I228" s="47" t="s">
        <v>901</v>
      </c>
    </row>
    <row r="229" spans="1:9" ht="12.75">
      <c r="A229" s="8">
        <v>223</v>
      </c>
      <c r="B229" s="12" t="s">
        <v>623</v>
      </c>
      <c r="C229" s="13">
        <v>1113</v>
      </c>
      <c r="D229" s="27">
        <v>88020</v>
      </c>
      <c r="E229" s="34" t="s">
        <v>904</v>
      </c>
      <c r="F229" s="14">
        <v>1</v>
      </c>
      <c r="G229" s="28">
        <f t="shared" si="3"/>
        <v>2</v>
      </c>
      <c r="H229" s="26">
        <v>2</v>
      </c>
      <c r="I229" s="47" t="s">
        <v>901</v>
      </c>
    </row>
    <row r="230" spans="1:9" ht="12.75">
      <c r="A230" s="8">
        <v>224</v>
      </c>
      <c r="B230" s="12" t="s">
        <v>624</v>
      </c>
      <c r="C230" s="13">
        <v>1113</v>
      </c>
      <c r="D230" s="27">
        <v>88420</v>
      </c>
      <c r="E230" s="34" t="s">
        <v>904</v>
      </c>
      <c r="F230" s="14">
        <v>20</v>
      </c>
      <c r="G230" s="28">
        <f t="shared" si="3"/>
        <v>4.7</v>
      </c>
      <c r="H230" s="26">
        <v>94</v>
      </c>
      <c r="I230" s="47" t="s">
        <v>901</v>
      </c>
    </row>
    <row r="231" spans="1:9" ht="12.75">
      <c r="A231" s="8">
        <v>225</v>
      </c>
      <c r="B231" s="12" t="s">
        <v>625</v>
      </c>
      <c r="C231" s="13">
        <v>1113</v>
      </c>
      <c r="D231" s="27">
        <v>88601</v>
      </c>
      <c r="E231" s="34" t="s">
        <v>904</v>
      </c>
      <c r="F231" s="14">
        <v>3</v>
      </c>
      <c r="G231" s="28">
        <f t="shared" si="3"/>
        <v>48</v>
      </c>
      <c r="H231" s="26">
        <v>144</v>
      </c>
      <c r="I231" s="47" t="s">
        <v>901</v>
      </c>
    </row>
    <row r="232" spans="1:9" ht="12.75">
      <c r="A232" s="8">
        <v>226</v>
      </c>
      <c r="B232" s="12" t="s">
        <v>626</v>
      </c>
      <c r="C232" s="13">
        <v>1113</v>
      </c>
      <c r="D232" s="27">
        <v>88712</v>
      </c>
      <c r="E232" s="34" t="s">
        <v>904</v>
      </c>
      <c r="F232" s="14">
        <v>36</v>
      </c>
      <c r="G232" s="28">
        <f t="shared" si="3"/>
        <v>384.1111111111111</v>
      </c>
      <c r="H232" s="29">
        <v>13828</v>
      </c>
      <c r="I232" s="47" t="s">
        <v>901</v>
      </c>
    </row>
    <row r="233" spans="1:9" ht="12.75">
      <c r="A233" s="8">
        <v>227</v>
      </c>
      <c r="B233" s="12" t="s">
        <v>628</v>
      </c>
      <c r="C233" s="13">
        <v>1113</v>
      </c>
      <c r="D233" s="27">
        <v>88810</v>
      </c>
      <c r="E233" s="34" t="s">
        <v>904</v>
      </c>
      <c r="F233" s="14">
        <v>1</v>
      </c>
      <c r="G233" s="28">
        <f t="shared" si="3"/>
        <v>4</v>
      </c>
      <c r="H233" s="26">
        <v>4</v>
      </c>
      <c r="I233" s="47" t="s">
        <v>901</v>
      </c>
    </row>
    <row r="234" spans="1:9" ht="12.75">
      <c r="A234" s="8">
        <v>228</v>
      </c>
      <c r="B234" s="12" t="s">
        <v>627</v>
      </c>
      <c r="C234" s="13">
        <v>1113</v>
      </c>
      <c r="D234" s="27">
        <v>88841</v>
      </c>
      <c r="E234" s="34" t="s">
        <v>904</v>
      </c>
      <c r="F234" s="14">
        <v>1</v>
      </c>
      <c r="G234" s="28">
        <f t="shared" si="3"/>
        <v>350</v>
      </c>
      <c r="H234" s="26">
        <v>350</v>
      </c>
      <c r="I234" s="47" t="s">
        <v>901</v>
      </c>
    </row>
    <row r="235" spans="1:9" ht="12.75">
      <c r="A235" s="8">
        <v>229</v>
      </c>
      <c r="B235" s="12" t="s">
        <v>629</v>
      </c>
      <c r="C235" s="13">
        <v>1113</v>
      </c>
      <c r="D235" s="27">
        <v>88920</v>
      </c>
      <c r="E235" s="34" t="s">
        <v>904</v>
      </c>
      <c r="F235" s="14">
        <v>2</v>
      </c>
      <c r="G235" s="28">
        <f t="shared" si="3"/>
        <v>84</v>
      </c>
      <c r="H235" s="26">
        <v>168</v>
      </c>
      <c r="I235" s="47" t="s">
        <v>901</v>
      </c>
    </row>
    <row r="236" spans="1:9" ht="12.75">
      <c r="A236" s="8">
        <v>230</v>
      </c>
      <c r="B236" s="12" t="s">
        <v>630</v>
      </c>
      <c r="C236" s="13">
        <v>1113</v>
      </c>
      <c r="D236" s="27">
        <v>89250</v>
      </c>
      <c r="E236" s="34" t="s">
        <v>904</v>
      </c>
      <c r="F236" s="14">
        <v>1</v>
      </c>
      <c r="G236" s="28">
        <f t="shared" si="3"/>
        <v>32</v>
      </c>
      <c r="H236" s="26">
        <v>32</v>
      </c>
      <c r="I236" s="47" t="s">
        <v>901</v>
      </c>
    </row>
    <row r="237" spans="1:9" ht="12.75">
      <c r="A237" s="8">
        <v>231</v>
      </c>
      <c r="B237" s="12" t="s">
        <v>660</v>
      </c>
      <c r="C237" s="13">
        <v>1113</v>
      </c>
      <c r="D237" s="27">
        <v>89251</v>
      </c>
      <c r="E237" s="34" t="s">
        <v>904</v>
      </c>
      <c r="F237" s="14">
        <v>2</v>
      </c>
      <c r="G237" s="28">
        <f t="shared" si="3"/>
        <v>45.335</v>
      </c>
      <c r="H237" s="26">
        <v>90.67</v>
      </c>
      <c r="I237" s="47" t="s">
        <v>901</v>
      </c>
    </row>
    <row r="238" spans="1:9" ht="12.75">
      <c r="A238" s="8">
        <v>232</v>
      </c>
      <c r="B238" s="12" t="s">
        <v>661</v>
      </c>
      <c r="C238" s="13">
        <v>1113</v>
      </c>
      <c r="D238" s="27">
        <v>89271</v>
      </c>
      <c r="E238" s="34" t="s">
        <v>904</v>
      </c>
      <c r="F238" s="14">
        <v>1</v>
      </c>
      <c r="G238" s="28">
        <f t="shared" si="3"/>
        <v>38.5</v>
      </c>
      <c r="H238" s="26">
        <v>38.5</v>
      </c>
      <c r="I238" s="47" t="s">
        <v>901</v>
      </c>
    </row>
    <row r="239" spans="1:9" ht="12.75">
      <c r="A239" s="8">
        <v>233</v>
      </c>
      <c r="B239" s="12" t="s">
        <v>663</v>
      </c>
      <c r="C239" s="13">
        <v>1113</v>
      </c>
      <c r="D239" s="27">
        <v>89381</v>
      </c>
      <c r="E239" s="34" t="s">
        <v>904</v>
      </c>
      <c r="F239" s="14">
        <v>1</v>
      </c>
      <c r="G239" s="28">
        <f t="shared" si="3"/>
        <v>114</v>
      </c>
      <c r="H239" s="26">
        <v>114</v>
      </c>
      <c r="I239" s="47" t="s">
        <v>901</v>
      </c>
    </row>
    <row r="240" spans="1:9" ht="12.75">
      <c r="A240" s="8">
        <v>234</v>
      </c>
      <c r="B240" s="12" t="s">
        <v>662</v>
      </c>
      <c r="C240" s="13">
        <v>1113</v>
      </c>
      <c r="D240" s="27">
        <v>89442</v>
      </c>
      <c r="E240" s="34" t="s">
        <v>904</v>
      </c>
      <c r="F240" s="14">
        <v>7</v>
      </c>
      <c r="G240" s="28">
        <f t="shared" si="3"/>
        <v>20.834285714285716</v>
      </c>
      <c r="H240" s="26">
        <v>145.84</v>
      </c>
      <c r="I240" s="47" t="s">
        <v>901</v>
      </c>
    </row>
    <row r="241" spans="1:9" ht="12.75">
      <c r="A241" s="8">
        <v>235</v>
      </c>
      <c r="B241" s="12" t="s">
        <v>664</v>
      </c>
      <c r="C241" s="13">
        <v>1113</v>
      </c>
      <c r="D241" s="27">
        <v>90042</v>
      </c>
      <c r="E241" s="34" t="s">
        <v>904</v>
      </c>
      <c r="F241" s="14">
        <v>1</v>
      </c>
      <c r="G241" s="28">
        <f t="shared" si="3"/>
        <v>91</v>
      </c>
      <c r="H241" s="26">
        <v>91</v>
      </c>
      <c r="I241" s="47" t="s">
        <v>901</v>
      </c>
    </row>
    <row r="242" spans="1:9" ht="12.75">
      <c r="A242" s="8">
        <v>236</v>
      </c>
      <c r="B242" s="12" t="s">
        <v>665</v>
      </c>
      <c r="C242" s="13">
        <v>1113</v>
      </c>
      <c r="D242" s="27">
        <v>90122</v>
      </c>
      <c r="E242" s="34" t="s">
        <v>904</v>
      </c>
      <c r="F242" s="14">
        <v>5</v>
      </c>
      <c r="G242" s="28">
        <f t="shared" si="3"/>
        <v>10</v>
      </c>
      <c r="H242" s="26">
        <v>50</v>
      </c>
      <c r="I242" s="47" t="s">
        <v>901</v>
      </c>
    </row>
    <row r="243" spans="1:9" ht="12.75">
      <c r="A243" s="8">
        <v>237</v>
      </c>
      <c r="B243" s="12" t="s">
        <v>666</v>
      </c>
      <c r="C243" s="13">
        <v>1113</v>
      </c>
      <c r="D243" s="27">
        <v>90203</v>
      </c>
      <c r="E243" s="34" t="s">
        <v>904</v>
      </c>
      <c r="F243" s="14">
        <v>3</v>
      </c>
      <c r="G243" s="28">
        <f t="shared" si="3"/>
        <v>650</v>
      </c>
      <c r="H243" s="29">
        <v>1950</v>
      </c>
      <c r="I243" s="47" t="s">
        <v>901</v>
      </c>
    </row>
    <row r="244" spans="1:9" ht="12.75">
      <c r="A244" s="8">
        <v>238</v>
      </c>
      <c r="B244" s="12" t="s">
        <v>667</v>
      </c>
      <c r="C244" s="13">
        <v>1113</v>
      </c>
      <c r="D244" s="27">
        <v>90561</v>
      </c>
      <c r="E244" s="34" t="s">
        <v>904</v>
      </c>
      <c r="F244" s="14">
        <v>1</v>
      </c>
      <c r="G244" s="28">
        <f t="shared" si="3"/>
        <v>5</v>
      </c>
      <c r="H244" s="26">
        <v>5</v>
      </c>
      <c r="I244" s="47" t="s">
        <v>901</v>
      </c>
    </row>
    <row r="245" spans="1:9" ht="12.75">
      <c r="A245" s="8">
        <v>239</v>
      </c>
      <c r="B245" s="12" t="s">
        <v>650</v>
      </c>
      <c r="C245" s="13">
        <v>1113</v>
      </c>
      <c r="D245" s="27">
        <v>90679</v>
      </c>
      <c r="E245" s="34" t="s">
        <v>904</v>
      </c>
      <c r="F245" s="14">
        <v>1</v>
      </c>
      <c r="G245" s="28">
        <f t="shared" si="3"/>
        <v>42</v>
      </c>
      <c r="H245" s="26">
        <v>42</v>
      </c>
      <c r="I245" s="47" t="s">
        <v>901</v>
      </c>
    </row>
    <row r="246" spans="1:9" ht="12.75">
      <c r="A246" s="8">
        <v>240</v>
      </c>
      <c r="B246" s="12" t="s">
        <v>653</v>
      </c>
      <c r="C246" s="13">
        <v>1113</v>
      </c>
      <c r="D246" s="27">
        <v>90787</v>
      </c>
      <c r="E246" s="34" t="s">
        <v>904</v>
      </c>
      <c r="F246" s="14">
        <v>1</v>
      </c>
      <c r="G246" s="28">
        <f t="shared" si="3"/>
        <v>500</v>
      </c>
      <c r="H246" s="26">
        <v>500</v>
      </c>
      <c r="I246" s="47" t="s">
        <v>901</v>
      </c>
    </row>
    <row r="247" spans="1:9" ht="12.75">
      <c r="A247" s="8">
        <v>241</v>
      </c>
      <c r="B247" s="12" t="s">
        <v>668</v>
      </c>
      <c r="C247" s="13">
        <v>1113</v>
      </c>
      <c r="D247" s="27">
        <v>91512</v>
      </c>
      <c r="E247" s="34" t="s">
        <v>904</v>
      </c>
      <c r="F247" s="14">
        <v>4</v>
      </c>
      <c r="G247" s="28">
        <f t="shared" si="3"/>
        <v>14</v>
      </c>
      <c r="H247" s="26">
        <v>56</v>
      </c>
      <c r="I247" s="47" t="s">
        <v>901</v>
      </c>
    </row>
    <row r="248" spans="1:9" ht="12.75">
      <c r="A248" s="8">
        <v>242</v>
      </c>
      <c r="B248" s="12" t="s">
        <v>669</v>
      </c>
      <c r="C248" s="13">
        <v>1113</v>
      </c>
      <c r="D248" s="27">
        <v>92131</v>
      </c>
      <c r="E248" s="34" t="s">
        <v>904</v>
      </c>
      <c r="F248" s="14">
        <v>6</v>
      </c>
      <c r="G248" s="28">
        <f t="shared" si="3"/>
        <v>734.6666666666666</v>
      </c>
      <c r="H248" s="29">
        <v>4408</v>
      </c>
      <c r="I248" s="47" t="s">
        <v>901</v>
      </c>
    </row>
    <row r="249" spans="1:9" ht="12.75">
      <c r="A249" s="8">
        <v>243</v>
      </c>
      <c r="B249" s="12" t="s">
        <v>670</v>
      </c>
      <c r="C249" s="13">
        <v>1113</v>
      </c>
      <c r="D249" s="13" t="s">
        <v>169</v>
      </c>
      <c r="E249" s="34" t="s">
        <v>904</v>
      </c>
      <c r="F249" s="14">
        <v>1</v>
      </c>
      <c r="G249" s="28">
        <f t="shared" si="3"/>
        <v>50</v>
      </c>
      <c r="H249" s="26">
        <v>50</v>
      </c>
      <c r="I249" s="47" t="s">
        <v>901</v>
      </c>
    </row>
    <row r="250" spans="1:9" ht="12.75">
      <c r="A250" s="8">
        <v>244</v>
      </c>
      <c r="B250" s="12" t="s">
        <v>671</v>
      </c>
      <c r="C250" s="13">
        <v>1113</v>
      </c>
      <c r="D250" s="27">
        <v>93010</v>
      </c>
      <c r="E250" s="34" t="s">
        <v>904</v>
      </c>
      <c r="F250" s="14">
        <v>15</v>
      </c>
      <c r="G250" s="28">
        <f t="shared" si="3"/>
        <v>48.79533333333333</v>
      </c>
      <c r="H250" s="26">
        <v>731.93</v>
      </c>
      <c r="I250" s="47" t="s">
        <v>901</v>
      </c>
    </row>
    <row r="251" spans="1:9" ht="12.75">
      <c r="A251" s="8">
        <v>245</v>
      </c>
      <c r="B251" s="12" t="s">
        <v>672</v>
      </c>
      <c r="C251" s="13">
        <v>1113</v>
      </c>
      <c r="D251" s="27">
        <v>93110</v>
      </c>
      <c r="E251" s="34" t="s">
        <v>904</v>
      </c>
      <c r="F251" s="14">
        <v>13</v>
      </c>
      <c r="G251" s="28">
        <f t="shared" si="3"/>
        <v>15</v>
      </c>
      <c r="H251" s="26">
        <v>195</v>
      </c>
      <c r="I251" s="47" t="s">
        <v>901</v>
      </c>
    </row>
    <row r="252" spans="1:9" ht="12.75">
      <c r="A252" s="8">
        <v>246</v>
      </c>
      <c r="B252" s="12" t="s">
        <v>673</v>
      </c>
      <c r="C252" s="13">
        <v>1113</v>
      </c>
      <c r="D252" s="27">
        <v>94390</v>
      </c>
      <c r="E252" s="34" t="s">
        <v>904</v>
      </c>
      <c r="F252" s="14">
        <v>4</v>
      </c>
      <c r="G252" s="28">
        <f t="shared" si="3"/>
        <v>92</v>
      </c>
      <c r="H252" s="26">
        <v>368</v>
      </c>
      <c r="I252" s="47" t="s">
        <v>901</v>
      </c>
    </row>
    <row r="253" spans="1:9" ht="12.75">
      <c r="A253" s="8">
        <v>247</v>
      </c>
      <c r="B253" s="12" t="s">
        <v>674</v>
      </c>
      <c r="C253" s="13">
        <v>1113</v>
      </c>
      <c r="D253" s="27">
        <v>94460</v>
      </c>
      <c r="E253" s="34" t="s">
        <v>904</v>
      </c>
      <c r="F253" s="14">
        <v>24</v>
      </c>
      <c r="G253" s="28">
        <f t="shared" si="3"/>
        <v>168.125</v>
      </c>
      <c r="H253" s="29">
        <v>4035</v>
      </c>
      <c r="I253" s="47" t="s">
        <v>901</v>
      </c>
    </row>
    <row r="254" spans="1:9" ht="12.75">
      <c r="A254" s="8">
        <v>248</v>
      </c>
      <c r="B254" s="12" t="s">
        <v>677</v>
      </c>
      <c r="C254" s="13">
        <v>1113</v>
      </c>
      <c r="D254" s="27">
        <v>94500</v>
      </c>
      <c r="E254" s="34" t="s">
        <v>904</v>
      </c>
      <c r="F254" s="14">
        <v>3</v>
      </c>
      <c r="G254" s="28">
        <f t="shared" si="3"/>
        <v>74</v>
      </c>
      <c r="H254" s="26">
        <v>222</v>
      </c>
      <c r="I254" s="47" t="s">
        <v>901</v>
      </c>
    </row>
    <row r="255" spans="1:9" ht="12.75">
      <c r="A255" s="8">
        <v>249</v>
      </c>
      <c r="B255" s="12" t="s">
        <v>676</v>
      </c>
      <c r="C255" s="13">
        <v>1113</v>
      </c>
      <c r="D255" s="27">
        <v>94531</v>
      </c>
      <c r="E255" s="34" t="s">
        <v>904</v>
      </c>
      <c r="F255" s="14">
        <v>1</v>
      </c>
      <c r="G255" s="28">
        <f t="shared" si="3"/>
        <v>30</v>
      </c>
      <c r="H255" s="26">
        <v>30</v>
      </c>
      <c r="I255" s="47" t="s">
        <v>901</v>
      </c>
    </row>
    <row r="256" spans="1:9" ht="12.75">
      <c r="A256" s="8">
        <v>250</v>
      </c>
      <c r="B256" s="12" t="s">
        <v>678</v>
      </c>
      <c r="C256" s="13">
        <v>1113</v>
      </c>
      <c r="D256" s="27">
        <v>94540</v>
      </c>
      <c r="E256" s="34" t="s">
        <v>904</v>
      </c>
      <c r="F256" s="14">
        <v>3</v>
      </c>
      <c r="G256" s="28">
        <f t="shared" si="3"/>
        <v>43</v>
      </c>
      <c r="H256" s="26">
        <v>129</v>
      </c>
      <c r="I256" s="47" t="s">
        <v>901</v>
      </c>
    </row>
    <row r="257" spans="1:9" ht="12.75">
      <c r="A257" s="8">
        <v>251</v>
      </c>
      <c r="B257" s="12" t="s">
        <v>675</v>
      </c>
      <c r="C257" s="13">
        <v>1113</v>
      </c>
      <c r="D257" s="27">
        <v>94600</v>
      </c>
      <c r="E257" s="34" t="s">
        <v>904</v>
      </c>
      <c r="F257" s="14">
        <v>3</v>
      </c>
      <c r="G257" s="28">
        <f t="shared" si="3"/>
        <v>66</v>
      </c>
      <c r="H257" s="26">
        <v>198</v>
      </c>
      <c r="I257" s="47" t="s">
        <v>901</v>
      </c>
    </row>
    <row r="258" spans="1:9" ht="12.75">
      <c r="A258" s="8">
        <v>252</v>
      </c>
      <c r="B258" s="12" t="s">
        <v>92</v>
      </c>
      <c r="C258" s="13">
        <v>1113</v>
      </c>
      <c r="D258" s="27">
        <v>94650</v>
      </c>
      <c r="E258" s="34" t="s">
        <v>904</v>
      </c>
      <c r="F258" s="14">
        <v>12</v>
      </c>
      <c r="G258" s="28">
        <f t="shared" si="3"/>
        <v>114</v>
      </c>
      <c r="H258" s="29">
        <v>1368</v>
      </c>
      <c r="I258" s="47" t="s">
        <v>901</v>
      </c>
    </row>
    <row r="259" spans="1:9" ht="12.75">
      <c r="A259" s="8">
        <v>253</v>
      </c>
      <c r="B259" s="12" t="s">
        <v>679</v>
      </c>
      <c r="C259" s="13">
        <v>1113</v>
      </c>
      <c r="D259" s="27">
        <v>94692</v>
      </c>
      <c r="E259" s="34" t="s">
        <v>904</v>
      </c>
      <c r="F259" s="14">
        <v>31</v>
      </c>
      <c r="G259" s="28">
        <f t="shared" si="3"/>
        <v>57</v>
      </c>
      <c r="H259" s="29">
        <v>1767</v>
      </c>
      <c r="I259" s="47" t="s">
        <v>901</v>
      </c>
    </row>
    <row r="260" spans="1:9" ht="12.75">
      <c r="A260" s="8">
        <v>254</v>
      </c>
      <c r="B260" s="12" t="s">
        <v>680</v>
      </c>
      <c r="C260" s="13">
        <v>1113</v>
      </c>
      <c r="D260" s="13" t="s">
        <v>170</v>
      </c>
      <c r="E260" s="34" t="s">
        <v>904</v>
      </c>
      <c r="F260" s="14">
        <v>3</v>
      </c>
      <c r="G260" s="28">
        <f t="shared" si="3"/>
        <v>28</v>
      </c>
      <c r="H260" s="26">
        <v>84</v>
      </c>
      <c r="I260" s="47" t="s">
        <v>901</v>
      </c>
    </row>
    <row r="261" spans="1:9" ht="12.75">
      <c r="A261" s="8">
        <v>255</v>
      </c>
      <c r="B261" s="12" t="s">
        <v>681</v>
      </c>
      <c r="C261" s="13">
        <v>1113</v>
      </c>
      <c r="D261" s="27">
        <v>95770</v>
      </c>
      <c r="E261" s="34" t="s">
        <v>904</v>
      </c>
      <c r="F261" s="14">
        <v>11</v>
      </c>
      <c r="G261" s="28">
        <f t="shared" si="3"/>
        <v>4</v>
      </c>
      <c r="H261" s="26">
        <v>44</v>
      </c>
      <c r="I261" s="47" t="s">
        <v>901</v>
      </c>
    </row>
    <row r="262" spans="1:9" ht="12.75">
      <c r="A262" s="8">
        <v>256</v>
      </c>
      <c r="B262" s="12" t="s">
        <v>682</v>
      </c>
      <c r="C262" s="13">
        <v>1113</v>
      </c>
      <c r="D262" s="27">
        <v>97060</v>
      </c>
      <c r="E262" s="34" t="s">
        <v>904</v>
      </c>
      <c r="F262" s="14">
        <v>1</v>
      </c>
      <c r="G262" s="28">
        <f t="shared" si="3"/>
        <v>500</v>
      </c>
      <c r="H262" s="26">
        <v>500</v>
      </c>
      <c r="I262" s="47" t="s">
        <v>901</v>
      </c>
    </row>
    <row r="263" spans="1:9" ht="12.75">
      <c r="A263" s="8">
        <v>257</v>
      </c>
      <c r="B263" s="12" t="s">
        <v>683</v>
      </c>
      <c r="C263" s="13">
        <v>1113</v>
      </c>
      <c r="D263" s="13" t="s">
        <v>171</v>
      </c>
      <c r="E263" s="34" t="s">
        <v>904</v>
      </c>
      <c r="F263" s="14">
        <v>2</v>
      </c>
      <c r="G263" s="28">
        <f t="shared" si="3"/>
        <v>50</v>
      </c>
      <c r="H263" s="26">
        <v>100</v>
      </c>
      <c r="I263" s="47" t="s">
        <v>901</v>
      </c>
    </row>
    <row r="264" spans="1:9" ht="12.75">
      <c r="A264" s="8">
        <v>258</v>
      </c>
      <c r="B264" s="12" t="s">
        <v>684</v>
      </c>
      <c r="C264" s="13">
        <v>1113</v>
      </c>
      <c r="D264" s="27">
        <v>97223</v>
      </c>
      <c r="E264" s="34" t="s">
        <v>904</v>
      </c>
      <c r="F264" s="14">
        <v>1</v>
      </c>
      <c r="G264" s="28">
        <f t="shared" si="3"/>
        <v>200</v>
      </c>
      <c r="H264" s="26">
        <v>200</v>
      </c>
      <c r="I264" s="47" t="s">
        <v>901</v>
      </c>
    </row>
    <row r="265" spans="1:9" ht="12.75">
      <c r="A265" s="8">
        <v>259</v>
      </c>
      <c r="B265" s="12" t="s">
        <v>685</v>
      </c>
      <c r="C265" s="13">
        <v>1113</v>
      </c>
      <c r="D265" s="27">
        <v>97406</v>
      </c>
      <c r="E265" s="34" t="s">
        <v>904</v>
      </c>
      <c r="F265" s="14">
        <v>1</v>
      </c>
      <c r="G265" s="28">
        <f t="shared" si="3"/>
        <v>3200</v>
      </c>
      <c r="H265" s="29">
        <v>3200</v>
      </c>
      <c r="I265" s="47" t="s">
        <v>901</v>
      </c>
    </row>
    <row r="266" spans="1:9" ht="12.75">
      <c r="A266" s="8">
        <v>260</v>
      </c>
      <c r="B266" s="12" t="s">
        <v>686</v>
      </c>
      <c r="C266" s="13">
        <v>1113</v>
      </c>
      <c r="D266" s="13" t="s">
        <v>172</v>
      </c>
      <c r="E266" s="34" t="s">
        <v>904</v>
      </c>
      <c r="F266" s="14">
        <v>7</v>
      </c>
      <c r="G266" s="28">
        <f t="shared" si="3"/>
        <v>10</v>
      </c>
      <c r="H266" s="26">
        <v>70</v>
      </c>
      <c r="I266" s="47" t="s">
        <v>901</v>
      </c>
    </row>
    <row r="267" spans="1:9" ht="12.75">
      <c r="A267" s="8">
        <v>261</v>
      </c>
      <c r="B267" s="12" t="s">
        <v>688</v>
      </c>
      <c r="C267" s="13">
        <v>1113</v>
      </c>
      <c r="D267" s="27">
        <v>97530</v>
      </c>
      <c r="E267" s="34" t="s">
        <v>904</v>
      </c>
      <c r="F267" s="14">
        <v>2</v>
      </c>
      <c r="G267" s="28">
        <f t="shared" si="3"/>
        <v>37</v>
      </c>
      <c r="H267" s="26">
        <v>74</v>
      </c>
      <c r="I267" s="47" t="s">
        <v>901</v>
      </c>
    </row>
    <row r="268" spans="1:9" ht="12.75">
      <c r="A268" s="8">
        <v>262</v>
      </c>
      <c r="B268" s="12" t="s">
        <v>687</v>
      </c>
      <c r="C268" s="13">
        <v>1113</v>
      </c>
      <c r="D268" s="27">
        <v>97790</v>
      </c>
      <c r="E268" s="34" t="s">
        <v>904</v>
      </c>
      <c r="F268" s="14">
        <v>1</v>
      </c>
      <c r="G268" s="28">
        <f t="shared" si="3"/>
        <v>105</v>
      </c>
      <c r="H268" s="26">
        <v>105</v>
      </c>
      <c r="I268" s="47" t="s">
        <v>901</v>
      </c>
    </row>
    <row r="269" spans="1:9" ht="12.75">
      <c r="A269" s="8">
        <v>263</v>
      </c>
      <c r="B269" s="12" t="s">
        <v>689</v>
      </c>
      <c r="C269" s="13">
        <v>1113</v>
      </c>
      <c r="D269" s="27">
        <v>98074</v>
      </c>
      <c r="E269" s="34" t="s">
        <v>904</v>
      </c>
      <c r="F269" s="14">
        <v>1</v>
      </c>
      <c r="G269" s="28">
        <f t="shared" si="3"/>
        <v>1400</v>
      </c>
      <c r="H269" s="29">
        <v>1400</v>
      </c>
      <c r="I269" s="47" t="s">
        <v>901</v>
      </c>
    </row>
    <row r="270" spans="1:9" ht="12.75">
      <c r="A270" s="8">
        <v>264</v>
      </c>
      <c r="B270" s="12" t="s">
        <v>690</v>
      </c>
      <c r="C270" s="13">
        <v>1113</v>
      </c>
      <c r="D270" s="27">
        <v>98075</v>
      </c>
      <c r="E270" s="34" t="s">
        <v>904</v>
      </c>
      <c r="F270" s="14">
        <v>1</v>
      </c>
      <c r="G270" s="28">
        <f t="shared" si="3"/>
        <v>2400</v>
      </c>
      <c r="H270" s="29">
        <v>2400</v>
      </c>
      <c r="I270" s="47" t="s">
        <v>901</v>
      </c>
    </row>
    <row r="271" spans="1:9" ht="12.75">
      <c r="A271" s="8">
        <v>265</v>
      </c>
      <c r="B271" s="12" t="s">
        <v>691</v>
      </c>
      <c r="C271" s="13">
        <v>1113</v>
      </c>
      <c r="D271" s="27">
        <v>99350</v>
      </c>
      <c r="E271" s="34" t="s">
        <v>904</v>
      </c>
      <c r="F271" s="14">
        <v>11</v>
      </c>
      <c r="G271" s="28">
        <f t="shared" si="3"/>
        <v>10</v>
      </c>
      <c r="H271" s="26">
        <v>110</v>
      </c>
      <c r="I271" s="47" t="s">
        <v>901</v>
      </c>
    </row>
    <row r="272" spans="1:9" ht="12.75">
      <c r="A272" s="8">
        <v>266</v>
      </c>
      <c r="B272" s="12" t="s">
        <v>692</v>
      </c>
      <c r="C272" s="13">
        <v>1113</v>
      </c>
      <c r="D272" s="13" t="s">
        <v>173</v>
      </c>
      <c r="E272" s="34" t="s">
        <v>904</v>
      </c>
      <c r="F272" s="14">
        <v>3</v>
      </c>
      <c r="G272" s="28">
        <f t="shared" si="3"/>
        <v>5</v>
      </c>
      <c r="H272" s="26">
        <v>15</v>
      </c>
      <c r="I272" s="45" t="s">
        <v>903</v>
      </c>
    </row>
    <row r="273" spans="1:9" ht="12.75">
      <c r="A273" s="8">
        <v>267</v>
      </c>
      <c r="B273" s="12" t="s">
        <v>693</v>
      </c>
      <c r="C273" s="13">
        <v>1113</v>
      </c>
      <c r="D273" s="24">
        <v>37</v>
      </c>
      <c r="E273" s="34" t="s">
        <v>904</v>
      </c>
      <c r="F273" s="14">
        <v>2</v>
      </c>
      <c r="G273" s="28">
        <f t="shared" si="3"/>
        <v>85</v>
      </c>
      <c r="H273" s="26">
        <v>170</v>
      </c>
      <c r="I273" s="45" t="s">
        <v>903</v>
      </c>
    </row>
    <row r="274" spans="1:9" ht="12.75">
      <c r="A274" s="8">
        <v>268</v>
      </c>
      <c r="B274" s="12" t="s">
        <v>694</v>
      </c>
      <c r="C274" s="13">
        <v>1113</v>
      </c>
      <c r="D274" s="13" t="s">
        <v>174</v>
      </c>
      <c r="E274" s="34" t="s">
        <v>904</v>
      </c>
      <c r="F274" s="14">
        <v>1</v>
      </c>
      <c r="G274" s="28">
        <f t="shared" si="3"/>
        <v>39</v>
      </c>
      <c r="H274" s="26">
        <v>39</v>
      </c>
      <c r="I274" s="45" t="s">
        <v>903</v>
      </c>
    </row>
    <row r="275" spans="1:9" ht="12.75">
      <c r="A275" s="8">
        <v>269</v>
      </c>
      <c r="B275" s="12" t="s">
        <v>695</v>
      </c>
      <c r="C275" s="13">
        <v>1113</v>
      </c>
      <c r="D275" s="13" t="s">
        <v>175</v>
      </c>
      <c r="E275" s="34" t="s">
        <v>904</v>
      </c>
      <c r="F275" s="14">
        <v>3</v>
      </c>
      <c r="G275" s="28">
        <f t="shared" si="3"/>
        <v>32</v>
      </c>
      <c r="H275" s="26">
        <v>96</v>
      </c>
      <c r="I275" s="45" t="s">
        <v>903</v>
      </c>
    </row>
    <row r="276" spans="1:9" ht="12.75">
      <c r="A276" s="8">
        <v>270</v>
      </c>
      <c r="B276" s="12" t="s">
        <v>696</v>
      </c>
      <c r="C276" s="13">
        <v>1113</v>
      </c>
      <c r="D276" s="13" t="s">
        <v>176</v>
      </c>
      <c r="E276" s="34" t="s">
        <v>904</v>
      </c>
      <c r="F276" s="14">
        <v>3</v>
      </c>
      <c r="G276" s="28">
        <f t="shared" si="3"/>
        <v>6</v>
      </c>
      <c r="H276" s="26">
        <v>18</v>
      </c>
      <c r="I276" s="45" t="s">
        <v>903</v>
      </c>
    </row>
    <row r="277" spans="1:9" ht="12.75">
      <c r="A277" s="8">
        <v>271</v>
      </c>
      <c r="B277" s="12" t="s">
        <v>697</v>
      </c>
      <c r="C277" s="13">
        <v>1113</v>
      </c>
      <c r="D277" s="13" t="s">
        <v>177</v>
      </c>
      <c r="E277" s="34" t="s">
        <v>904</v>
      </c>
      <c r="F277" s="14">
        <v>2</v>
      </c>
      <c r="G277" s="28">
        <f t="shared" si="3"/>
        <v>11</v>
      </c>
      <c r="H277" s="26">
        <v>22</v>
      </c>
      <c r="I277" s="45" t="s">
        <v>903</v>
      </c>
    </row>
    <row r="278" spans="1:9" ht="12.75">
      <c r="A278" s="8">
        <v>272</v>
      </c>
      <c r="B278" s="12" t="s">
        <v>698</v>
      </c>
      <c r="C278" s="13">
        <v>1113</v>
      </c>
      <c r="D278" s="13" t="s">
        <v>178</v>
      </c>
      <c r="E278" s="34" t="s">
        <v>904</v>
      </c>
      <c r="F278" s="14">
        <v>1</v>
      </c>
      <c r="G278" s="28">
        <f aca="true" t="shared" si="4" ref="G278:G341">H278/F278</f>
        <v>22</v>
      </c>
      <c r="H278" s="26">
        <v>22</v>
      </c>
      <c r="I278" s="45" t="s">
        <v>903</v>
      </c>
    </row>
    <row r="279" spans="1:9" ht="12.75">
      <c r="A279" s="8">
        <v>273</v>
      </c>
      <c r="B279" s="12" t="s">
        <v>700</v>
      </c>
      <c r="C279" s="13">
        <v>1113</v>
      </c>
      <c r="D279" s="13" t="s">
        <v>179</v>
      </c>
      <c r="E279" s="34" t="s">
        <v>904</v>
      </c>
      <c r="F279" s="14">
        <v>2</v>
      </c>
      <c r="G279" s="28">
        <f t="shared" si="4"/>
        <v>11</v>
      </c>
      <c r="H279" s="26">
        <v>22</v>
      </c>
      <c r="I279" s="45" t="s">
        <v>903</v>
      </c>
    </row>
    <row r="280" spans="1:9" ht="12.75">
      <c r="A280" s="8">
        <v>274</v>
      </c>
      <c r="B280" s="12" t="s">
        <v>699</v>
      </c>
      <c r="C280" s="13">
        <v>1113</v>
      </c>
      <c r="D280" s="13" t="s">
        <v>180</v>
      </c>
      <c r="E280" s="34" t="s">
        <v>904</v>
      </c>
      <c r="F280" s="14">
        <v>1</v>
      </c>
      <c r="G280" s="28">
        <f t="shared" si="4"/>
        <v>2835</v>
      </c>
      <c r="H280" s="29">
        <v>2835</v>
      </c>
      <c r="I280" s="45" t="s">
        <v>903</v>
      </c>
    </row>
    <row r="281" spans="1:9" ht="12.75" customHeight="1">
      <c r="A281" s="8">
        <v>275</v>
      </c>
      <c r="B281" s="12" t="s">
        <v>701</v>
      </c>
      <c r="C281" s="13">
        <v>1113</v>
      </c>
      <c r="D281" s="13" t="s">
        <v>181</v>
      </c>
      <c r="E281" s="34" t="s">
        <v>904</v>
      </c>
      <c r="F281" s="14">
        <v>1</v>
      </c>
      <c r="G281" s="28">
        <f t="shared" si="4"/>
        <v>3230</v>
      </c>
      <c r="H281" s="29">
        <v>3230</v>
      </c>
      <c r="I281" s="45" t="s">
        <v>903</v>
      </c>
    </row>
    <row r="282" spans="1:9" ht="12.75" customHeight="1">
      <c r="A282" s="8">
        <v>276</v>
      </c>
      <c r="B282" s="12" t="s">
        <v>702</v>
      </c>
      <c r="C282" s="13">
        <v>1113</v>
      </c>
      <c r="D282" s="13" t="s">
        <v>182</v>
      </c>
      <c r="E282" s="34" t="s">
        <v>904</v>
      </c>
      <c r="F282" s="14">
        <v>1</v>
      </c>
      <c r="G282" s="28">
        <f t="shared" si="4"/>
        <v>4403</v>
      </c>
      <c r="H282" s="29">
        <v>4403</v>
      </c>
      <c r="I282" s="45" t="s">
        <v>903</v>
      </c>
    </row>
    <row r="283" spans="1:9" ht="12.75">
      <c r="A283" s="8">
        <v>277</v>
      </c>
      <c r="B283" s="12" t="s">
        <v>703</v>
      </c>
      <c r="C283" s="13">
        <v>1113</v>
      </c>
      <c r="D283" s="13" t="s">
        <v>183</v>
      </c>
      <c r="E283" s="34" t="s">
        <v>904</v>
      </c>
      <c r="F283" s="14">
        <v>4</v>
      </c>
      <c r="G283" s="28">
        <f t="shared" si="4"/>
        <v>47.125</v>
      </c>
      <c r="H283" s="26">
        <v>188.5</v>
      </c>
      <c r="I283" s="45" t="s">
        <v>903</v>
      </c>
    </row>
    <row r="284" spans="1:9" ht="12.75">
      <c r="A284" s="8">
        <v>278</v>
      </c>
      <c r="B284" s="12" t="s">
        <v>704</v>
      </c>
      <c r="C284" s="13">
        <v>1113</v>
      </c>
      <c r="D284" s="13" t="s">
        <v>184</v>
      </c>
      <c r="E284" s="34" t="s">
        <v>904</v>
      </c>
      <c r="F284" s="14">
        <v>1</v>
      </c>
      <c r="G284" s="28">
        <f t="shared" si="4"/>
        <v>30</v>
      </c>
      <c r="H284" s="26">
        <v>30</v>
      </c>
      <c r="I284" s="45" t="s">
        <v>903</v>
      </c>
    </row>
    <row r="285" spans="1:9" ht="12.75">
      <c r="A285" s="8">
        <v>279</v>
      </c>
      <c r="B285" s="12" t="s">
        <v>288</v>
      </c>
      <c r="C285" s="13">
        <v>1113</v>
      </c>
      <c r="D285" s="24">
        <v>610</v>
      </c>
      <c r="E285" s="34" t="s">
        <v>904</v>
      </c>
      <c r="F285" s="14">
        <v>9</v>
      </c>
      <c r="G285" s="28">
        <f t="shared" si="4"/>
        <v>15.95111111111111</v>
      </c>
      <c r="H285" s="26">
        <v>143.56</v>
      </c>
      <c r="I285" s="45" t="s">
        <v>903</v>
      </c>
    </row>
    <row r="286" spans="1:9" ht="12.75">
      <c r="A286" s="8">
        <v>280</v>
      </c>
      <c r="B286" s="12" t="s">
        <v>705</v>
      </c>
      <c r="C286" s="13">
        <v>1113</v>
      </c>
      <c r="D286" s="13" t="s">
        <v>185</v>
      </c>
      <c r="E286" s="34" t="s">
        <v>904</v>
      </c>
      <c r="F286" s="14">
        <v>2</v>
      </c>
      <c r="G286" s="28">
        <f t="shared" si="4"/>
        <v>10</v>
      </c>
      <c r="H286" s="26">
        <v>20</v>
      </c>
      <c r="I286" s="45" t="s">
        <v>903</v>
      </c>
    </row>
    <row r="287" spans="1:9" ht="12.75">
      <c r="A287" s="8">
        <v>281</v>
      </c>
      <c r="B287" s="12" t="s">
        <v>706</v>
      </c>
      <c r="C287" s="13">
        <v>1113</v>
      </c>
      <c r="D287" s="24">
        <v>977</v>
      </c>
      <c r="E287" s="34" t="s">
        <v>904</v>
      </c>
      <c r="F287" s="14">
        <v>2</v>
      </c>
      <c r="G287" s="28">
        <f t="shared" si="4"/>
        <v>35</v>
      </c>
      <c r="H287" s="26">
        <v>70</v>
      </c>
      <c r="I287" s="45" t="s">
        <v>903</v>
      </c>
    </row>
    <row r="288" spans="1:9" ht="12.75">
      <c r="A288" s="8">
        <v>282</v>
      </c>
      <c r="B288" s="12" t="s">
        <v>707</v>
      </c>
      <c r="C288" s="13">
        <v>1113</v>
      </c>
      <c r="D288" s="24">
        <v>987</v>
      </c>
      <c r="E288" s="34" t="s">
        <v>904</v>
      </c>
      <c r="F288" s="14">
        <v>1</v>
      </c>
      <c r="G288" s="28">
        <f t="shared" si="4"/>
        <v>35</v>
      </c>
      <c r="H288" s="26">
        <v>35</v>
      </c>
      <c r="I288" s="45" t="s">
        <v>903</v>
      </c>
    </row>
    <row r="289" spans="1:9" ht="12.75">
      <c r="A289" s="8">
        <v>283</v>
      </c>
      <c r="B289" s="12" t="s">
        <v>708</v>
      </c>
      <c r="C289" s="13">
        <v>1113</v>
      </c>
      <c r="D289" s="13" t="s">
        <v>186</v>
      </c>
      <c r="E289" s="34" t="s">
        <v>904</v>
      </c>
      <c r="F289" s="14">
        <v>2</v>
      </c>
      <c r="G289" s="28">
        <f t="shared" si="4"/>
        <v>100</v>
      </c>
      <c r="H289" s="26">
        <v>200</v>
      </c>
      <c r="I289" s="45" t="s">
        <v>903</v>
      </c>
    </row>
    <row r="290" spans="1:9" ht="12.75">
      <c r="A290" s="8">
        <v>284</v>
      </c>
      <c r="B290" s="12" t="s">
        <v>708</v>
      </c>
      <c r="C290" s="13">
        <v>1113</v>
      </c>
      <c r="D290" s="13" t="s">
        <v>186</v>
      </c>
      <c r="E290" s="34" t="s">
        <v>904</v>
      </c>
      <c r="F290" s="14">
        <v>1</v>
      </c>
      <c r="G290" s="28">
        <f t="shared" si="4"/>
        <v>150</v>
      </c>
      <c r="H290" s="26">
        <v>150</v>
      </c>
      <c r="I290" s="45" t="s">
        <v>903</v>
      </c>
    </row>
    <row r="291" spans="1:9" ht="12.75">
      <c r="A291" s="8">
        <v>285</v>
      </c>
      <c r="B291" s="12" t="s">
        <v>710</v>
      </c>
      <c r="C291" s="13">
        <v>1113</v>
      </c>
      <c r="D291" s="24">
        <v>1316</v>
      </c>
      <c r="E291" s="34" t="s">
        <v>904</v>
      </c>
      <c r="F291" s="14">
        <v>1</v>
      </c>
      <c r="G291" s="28">
        <f t="shared" si="4"/>
        <v>50</v>
      </c>
      <c r="H291" s="26">
        <v>50</v>
      </c>
      <c r="I291" s="45" t="s">
        <v>903</v>
      </c>
    </row>
    <row r="292" spans="1:9" ht="12.75">
      <c r="A292" s="8">
        <v>286</v>
      </c>
      <c r="B292" s="12" t="s">
        <v>709</v>
      </c>
      <c r="C292" s="13">
        <v>1113</v>
      </c>
      <c r="D292" s="24">
        <v>1318</v>
      </c>
      <c r="E292" s="34" t="s">
        <v>904</v>
      </c>
      <c r="F292" s="14">
        <v>12</v>
      </c>
      <c r="G292" s="28">
        <f t="shared" si="4"/>
        <v>100.22916666666667</v>
      </c>
      <c r="H292" s="29">
        <v>1202.75</v>
      </c>
      <c r="I292" s="45" t="s">
        <v>903</v>
      </c>
    </row>
    <row r="293" spans="1:9" ht="12.75">
      <c r="A293" s="8">
        <v>287</v>
      </c>
      <c r="B293" s="12" t="s">
        <v>711</v>
      </c>
      <c r="C293" s="13">
        <v>1113</v>
      </c>
      <c r="D293" s="24">
        <v>1319</v>
      </c>
      <c r="E293" s="34" t="s">
        <v>904</v>
      </c>
      <c r="F293" s="14">
        <v>2</v>
      </c>
      <c r="G293" s="28">
        <f t="shared" si="4"/>
        <v>5.67</v>
      </c>
      <c r="H293" s="26">
        <v>11.34</v>
      </c>
      <c r="I293" s="45" t="s">
        <v>903</v>
      </c>
    </row>
    <row r="294" spans="1:9" ht="12.75">
      <c r="A294" s="8">
        <v>288</v>
      </c>
      <c r="B294" s="12" t="s">
        <v>712</v>
      </c>
      <c r="C294" s="13">
        <v>1113</v>
      </c>
      <c r="D294" s="24">
        <v>1400</v>
      </c>
      <c r="E294" s="34" t="s">
        <v>904</v>
      </c>
      <c r="F294" s="14">
        <v>1</v>
      </c>
      <c r="G294" s="28">
        <f t="shared" si="4"/>
        <v>125</v>
      </c>
      <c r="H294" s="26">
        <v>125</v>
      </c>
      <c r="I294" s="45" t="s">
        <v>903</v>
      </c>
    </row>
    <row r="295" spans="1:9" ht="12.75">
      <c r="A295" s="8">
        <v>289</v>
      </c>
      <c r="B295" s="12" t="s">
        <v>713</v>
      </c>
      <c r="C295" s="13">
        <v>1113</v>
      </c>
      <c r="D295" s="13" t="s">
        <v>187</v>
      </c>
      <c r="E295" s="34" t="s">
        <v>904</v>
      </c>
      <c r="F295" s="14">
        <v>1</v>
      </c>
      <c r="G295" s="28">
        <f t="shared" si="4"/>
        <v>200</v>
      </c>
      <c r="H295" s="26">
        <v>200</v>
      </c>
      <c r="I295" s="45" t="s">
        <v>903</v>
      </c>
    </row>
    <row r="296" spans="1:9" ht="12.75">
      <c r="A296" s="8">
        <v>290</v>
      </c>
      <c r="B296" s="12" t="s">
        <v>714</v>
      </c>
      <c r="C296" s="13">
        <v>1113</v>
      </c>
      <c r="D296" s="24">
        <v>5152</v>
      </c>
      <c r="E296" s="34" t="s">
        <v>904</v>
      </c>
      <c r="F296" s="14">
        <v>1</v>
      </c>
      <c r="G296" s="28">
        <f t="shared" si="4"/>
        <v>42.05</v>
      </c>
      <c r="H296" s="26">
        <v>42.05</v>
      </c>
      <c r="I296" s="45" t="s">
        <v>903</v>
      </c>
    </row>
    <row r="297" spans="1:9" ht="12.75">
      <c r="A297" s="8">
        <v>291</v>
      </c>
      <c r="B297" s="12" t="s">
        <v>715</v>
      </c>
      <c r="C297" s="13">
        <v>1113</v>
      </c>
      <c r="D297" s="24">
        <v>5231</v>
      </c>
      <c r="E297" s="34" t="s">
        <v>904</v>
      </c>
      <c r="F297" s="14">
        <v>1</v>
      </c>
      <c r="G297" s="28">
        <f t="shared" si="4"/>
        <v>500</v>
      </c>
      <c r="H297" s="26">
        <v>500</v>
      </c>
      <c r="I297" s="45" t="s">
        <v>903</v>
      </c>
    </row>
    <row r="298" spans="1:9" ht="12.75">
      <c r="A298" s="8">
        <v>292</v>
      </c>
      <c r="B298" s="12" t="s">
        <v>717</v>
      </c>
      <c r="C298" s="13">
        <v>1113</v>
      </c>
      <c r="D298" s="24">
        <v>5232</v>
      </c>
      <c r="E298" s="34" t="s">
        <v>904</v>
      </c>
      <c r="F298" s="14">
        <v>1</v>
      </c>
      <c r="G298" s="28">
        <f t="shared" si="4"/>
        <v>200</v>
      </c>
      <c r="H298" s="26">
        <v>200</v>
      </c>
      <c r="I298" s="45" t="s">
        <v>903</v>
      </c>
    </row>
    <row r="299" spans="1:9" ht="12.75">
      <c r="A299" s="8">
        <v>293</v>
      </c>
      <c r="B299" s="12" t="s">
        <v>716</v>
      </c>
      <c r="C299" s="13">
        <v>1113</v>
      </c>
      <c r="D299" s="24">
        <v>5233</v>
      </c>
      <c r="E299" s="34" t="s">
        <v>904</v>
      </c>
      <c r="F299" s="14">
        <v>1</v>
      </c>
      <c r="G299" s="28">
        <f t="shared" si="4"/>
        <v>3100</v>
      </c>
      <c r="H299" s="29">
        <v>3100</v>
      </c>
      <c r="I299" s="45" t="s">
        <v>903</v>
      </c>
    </row>
    <row r="300" spans="1:9" ht="12.75">
      <c r="A300" s="8">
        <v>294</v>
      </c>
      <c r="B300" s="12" t="s">
        <v>718</v>
      </c>
      <c r="C300" s="13">
        <v>1113</v>
      </c>
      <c r="D300" s="24">
        <v>5234</v>
      </c>
      <c r="E300" s="34" t="s">
        <v>904</v>
      </c>
      <c r="F300" s="14">
        <v>1</v>
      </c>
      <c r="G300" s="28">
        <f t="shared" si="4"/>
        <v>400</v>
      </c>
      <c r="H300" s="26">
        <v>400</v>
      </c>
      <c r="I300" s="45" t="s">
        <v>903</v>
      </c>
    </row>
    <row r="301" spans="1:9" ht="12.75">
      <c r="A301" s="8">
        <v>295</v>
      </c>
      <c r="B301" s="12" t="s">
        <v>719</v>
      </c>
      <c r="C301" s="13">
        <v>1113</v>
      </c>
      <c r="D301" s="24">
        <v>5270</v>
      </c>
      <c r="E301" s="34" t="s">
        <v>904</v>
      </c>
      <c r="F301" s="14">
        <v>8</v>
      </c>
      <c r="G301" s="28">
        <f t="shared" si="4"/>
        <v>9.625</v>
      </c>
      <c r="H301" s="26">
        <v>77</v>
      </c>
      <c r="I301" s="45" t="s">
        <v>903</v>
      </c>
    </row>
    <row r="302" spans="1:9" ht="12.75">
      <c r="A302" s="8">
        <v>296</v>
      </c>
      <c r="B302" s="12" t="s">
        <v>720</v>
      </c>
      <c r="C302" s="13">
        <v>1113</v>
      </c>
      <c r="D302" s="24">
        <v>5360</v>
      </c>
      <c r="E302" s="34" t="s">
        <v>904</v>
      </c>
      <c r="F302" s="14">
        <v>1</v>
      </c>
      <c r="G302" s="28">
        <f t="shared" si="4"/>
        <v>10</v>
      </c>
      <c r="H302" s="26">
        <v>10</v>
      </c>
      <c r="I302" s="45" t="s">
        <v>903</v>
      </c>
    </row>
    <row r="303" spans="1:9" ht="12.75">
      <c r="A303" s="8">
        <v>297</v>
      </c>
      <c r="B303" s="12" t="s">
        <v>721</v>
      </c>
      <c r="C303" s="13">
        <v>1113</v>
      </c>
      <c r="D303" s="13" t="s">
        <v>188</v>
      </c>
      <c r="E303" s="34" t="s">
        <v>904</v>
      </c>
      <c r="F303" s="14">
        <v>6</v>
      </c>
      <c r="G303" s="28">
        <f t="shared" si="4"/>
        <v>8</v>
      </c>
      <c r="H303" s="26">
        <v>48</v>
      </c>
      <c r="I303" s="45" t="s">
        <v>903</v>
      </c>
    </row>
    <row r="304" spans="1:9" ht="12.75">
      <c r="A304" s="8">
        <v>298</v>
      </c>
      <c r="B304" s="12" t="s">
        <v>722</v>
      </c>
      <c r="C304" s="13">
        <v>1113</v>
      </c>
      <c r="D304" s="13" t="s">
        <v>189</v>
      </c>
      <c r="E304" s="34" t="s">
        <v>904</v>
      </c>
      <c r="F304" s="14">
        <v>5</v>
      </c>
      <c r="G304" s="28">
        <f t="shared" si="4"/>
        <v>120.8</v>
      </c>
      <c r="H304" s="26">
        <v>604</v>
      </c>
      <c r="I304" s="45" t="s">
        <v>903</v>
      </c>
    </row>
    <row r="305" spans="1:9" ht="12.75">
      <c r="A305" s="8">
        <v>299</v>
      </c>
      <c r="B305" s="12" t="s">
        <v>723</v>
      </c>
      <c r="C305" s="13">
        <v>1113</v>
      </c>
      <c r="D305" s="13" t="s">
        <v>190</v>
      </c>
      <c r="E305" s="34" t="s">
        <v>904</v>
      </c>
      <c r="F305" s="14">
        <v>2</v>
      </c>
      <c r="G305" s="28">
        <f t="shared" si="4"/>
        <v>450</v>
      </c>
      <c r="H305" s="26">
        <v>900</v>
      </c>
      <c r="I305" s="45" t="s">
        <v>903</v>
      </c>
    </row>
    <row r="306" spans="1:9" ht="12.75">
      <c r="A306" s="8">
        <v>300</v>
      </c>
      <c r="B306" s="12" t="s">
        <v>724</v>
      </c>
      <c r="C306" s="13">
        <v>1113</v>
      </c>
      <c r="D306" s="27">
        <v>11410</v>
      </c>
      <c r="E306" s="34" t="s">
        <v>904</v>
      </c>
      <c r="F306" s="14">
        <v>1</v>
      </c>
      <c r="G306" s="28">
        <f t="shared" si="4"/>
        <v>77</v>
      </c>
      <c r="H306" s="26">
        <v>77</v>
      </c>
      <c r="I306" s="45" t="s">
        <v>903</v>
      </c>
    </row>
    <row r="307" spans="1:9" ht="12.75">
      <c r="A307" s="8">
        <v>301</v>
      </c>
      <c r="B307" s="12" t="s">
        <v>725</v>
      </c>
      <c r="C307" s="13">
        <v>1113</v>
      </c>
      <c r="D307" s="27">
        <v>11621</v>
      </c>
      <c r="E307" s="34" t="s">
        <v>904</v>
      </c>
      <c r="F307" s="14">
        <v>1</v>
      </c>
      <c r="G307" s="28">
        <f t="shared" si="4"/>
        <v>60</v>
      </c>
      <c r="H307" s="26">
        <v>60</v>
      </c>
      <c r="I307" s="45" t="s">
        <v>903</v>
      </c>
    </row>
    <row r="308" spans="1:9" ht="12.75">
      <c r="A308" s="8">
        <v>302</v>
      </c>
      <c r="B308" s="12" t="s">
        <v>726</v>
      </c>
      <c r="C308" s="13">
        <v>1113</v>
      </c>
      <c r="D308" s="27">
        <v>12520</v>
      </c>
      <c r="E308" s="34" t="s">
        <v>904</v>
      </c>
      <c r="F308" s="14">
        <v>2</v>
      </c>
      <c r="G308" s="28">
        <f t="shared" si="4"/>
        <v>540</v>
      </c>
      <c r="H308" s="29">
        <v>1080</v>
      </c>
      <c r="I308" s="45" t="s">
        <v>903</v>
      </c>
    </row>
    <row r="309" spans="1:9" ht="12.75">
      <c r="A309" s="8">
        <v>303</v>
      </c>
      <c r="B309" s="12" t="s">
        <v>727</v>
      </c>
      <c r="C309" s="13">
        <v>1113</v>
      </c>
      <c r="D309" s="27">
        <v>12965</v>
      </c>
      <c r="E309" s="34" t="s">
        <v>904</v>
      </c>
      <c r="F309" s="14">
        <v>1</v>
      </c>
      <c r="G309" s="28">
        <f t="shared" si="4"/>
        <v>10</v>
      </c>
      <c r="H309" s="26">
        <v>10</v>
      </c>
      <c r="I309" s="45" t="s">
        <v>903</v>
      </c>
    </row>
    <row r="310" spans="1:9" ht="12.75">
      <c r="A310" s="8">
        <v>304</v>
      </c>
      <c r="B310" s="12" t="s">
        <v>728</v>
      </c>
      <c r="C310" s="13">
        <v>1113</v>
      </c>
      <c r="D310" s="27">
        <v>13120</v>
      </c>
      <c r="E310" s="34" t="s">
        <v>904</v>
      </c>
      <c r="F310" s="14">
        <v>5</v>
      </c>
      <c r="G310" s="28">
        <f t="shared" si="4"/>
        <v>5.32</v>
      </c>
      <c r="H310" s="26">
        <v>26.6</v>
      </c>
      <c r="I310" s="45" t="s">
        <v>903</v>
      </c>
    </row>
    <row r="311" spans="1:9" ht="12.75">
      <c r="A311" s="8">
        <v>305</v>
      </c>
      <c r="B311" s="12" t="s">
        <v>729</v>
      </c>
      <c r="C311" s="13">
        <v>1113</v>
      </c>
      <c r="D311" s="27">
        <v>13256</v>
      </c>
      <c r="E311" s="34" t="s">
        <v>904</v>
      </c>
      <c r="F311" s="14">
        <v>1</v>
      </c>
      <c r="G311" s="28">
        <f t="shared" si="4"/>
        <v>21</v>
      </c>
      <c r="H311" s="26">
        <v>21</v>
      </c>
      <c r="I311" s="45" t="s">
        <v>903</v>
      </c>
    </row>
    <row r="312" spans="1:9" ht="12.75">
      <c r="A312" s="8">
        <v>306</v>
      </c>
      <c r="B312" s="12" t="s">
        <v>730</v>
      </c>
      <c r="C312" s="13">
        <v>1113</v>
      </c>
      <c r="D312" s="27">
        <v>14214</v>
      </c>
      <c r="E312" s="34" t="s">
        <v>904</v>
      </c>
      <c r="F312" s="14">
        <v>1</v>
      </c>
      <c r="G312" s="28">
        <f t="shared" si="4"/>
        <v>4800</v>
      </c>
      <c r="H312" s="29">
        <v>4800</v>
      </c>
      <c r="I312" s="45" t="s">
        <v>903</v>
      </c>
    </row>
    <row r="313" spans="1:9" ht="12.75">
      <c r="A313" s="8">
        <v>307</v>
      </c>
      <c r="B313" s="12" t="s">
        <v>731</v>
      </c>
      <c r="C313" s="13">
        <v>1113</v>
      </c>
      <c r="D313" s="27">
        <v>14331</v>
      </c>
      <c r="E313" s="34" t="s">
        <v>904</v>
      </c>
      <c r="F313" s="14">
        <v>1</v>
      </c>
      <c r="G313" s="28">
        <f t="shared" si="4"/>
        <v>45</v>
      </c>
      <c r="H313" s="26">
        <v>45</v>
      </c>
      <c r="I313" s="45" t="s">
        <v>903</v>
      </c>
    </row>
    <row r="314" spans="1:9" ht="12.75">
      <c r="A314" s="8">
        <v>308</v>
      </c>
      <c r="B314" s="12" t="s">
        <v>732</v>
      </c>
      <c r="C314" s="13">
        <v>1113</v>
      </c>
      <c r="D314" s="27">
        <v>14348</v>
      </c>
      <c r="E314" s="34" t="s">
        <v>904</v>
      </c>
      <c r="F314" s="14">
        <v>1</v>
      </c>
      <c r="G314" s="28">
        <f t="shared" si="4"/>
        <v>23</v>
      </c>
      <c r="H314" s="26">
        <v>23</v>
      </c>
      <c r="I314" s="45" t="s">
        <v>903</v>
      </c>
    </row>
    <row r="315" spans="1:9" ht="12.75">
      <c r="A315" s="8">
        <v>309</v>
      </c>
      <c r="B315" s="12" t="s">
        <v>733</v>
      </c>
      <c r="C315" s="13">
        <v>1113</v>
      </c>
      <c r="D315" s="27">
        <v>14561</v>
      </c>
      <c r="E315" s="34" t="s">
        <v>904</v>
      </c>
      <c r="F315" s="14">
        <v>1</v>
      </c>
      <c r="G315" s="28">
        <f t="shared" si="4"/>
        <v>31</v>
      </c>
      <c r="H315" s="26">
        <v>31</v>
      </c>
      <c r="I315" s="45" t="s">
        <v>903</v>
      </c>
    </row>
    <row r="316" spans="1:9" ht="12.75">
      <c r="A316" s="8">
        <v>310</v>
      </c>
      <c r="B316" s="12" t="s">
        <v>734</v>
      </c>
      <c r="C316" s="13">
        <v>1113</v>
      </c>
      <c r="D316" s="27">
        <v>14584</v>
      </c>
      <c r="E316" s="34" t="s">
        <v>904</v>
      </c>
      <c r="F316" s="14">
        <v>1</v>
      </c>
      <c r="G316" s="28">
        <f t="shared" si="4"/>
        <v>14</v>
      </c>
      <c r="H316" s="26">
        <v>14</v>
      </c>
      <c r="I316" s="45" t="s">
        <v>903</v>
      </c>
    </row>
    <row r="317" spans="1:9" ht="12.75">
      <c r="A317" s="8">
        <v>311</v>
      </c>
      <c r="B317" s="12" t="s">
        <v>736</v>
      </c>
      <c r="C317" s="13">
        <v>1113</v>
      </c>
      <c r="D317" s="13" t="s">
        <v>191</v>
      </c>
      <c r="E317" s="34" t="s">
        <v>904</v>
      </c>
      <c r="F317" s="14">
        <v>3</v>
      </c>
      <c r="G317" s="28">
        <f t="shared" si="4"/>
        <v>55</v>
      </c>
      <c r="H317" s="26">
        <v>165</v>
      </c>
      <c r="I317" s="45" t="s">
        <v>903</v>
      </c>
    </row>
    <row r="318" spans="1:9" ht="12.75">
      <c r="A318" s="8">
        <v>312</v>
      </c>
      <c r="B318" s="12" t="s">
        <v>735</v>
      </c>
      <c r="C318" s="13">
        <v>1113</v>
      </c>
      <c r="D318" s="13" t="s">
        <v>192</v>
      </c>
      <c r="E318" s="34" t="s">
        <v>904</v>
      </c>
      <c r="F318" s="14">
        <v>1</v>
      </c>
      <c r="G318" s="28">
        <f t="shared" si="4"/>
        <v>17.4</v>
      </c>
      <c r="H318" s="26">
        <v>17.4</v>
      </c>
      <c r="I318" s="45" t="s">
        <v>903</v>
      </c>
    </row>
    <row r="319" spans="1:9" ht="12.75">
      <c r="A319" s="8">
        <v>313</v>
      </c>
      <c r="B319" s="12" t="s">
        <v>737</v>
      </c>
      <c r="C319" s="13">
        <v>1113</v>
      </c>
      <c r="D319" s="13" t="s">
        <v>193</v>
      </c>
      <c r="E319" s="34" t="s">
        <v>904</v>
      </c>
      <c r="F319" s="14">
        <v>1</v>
      </c>
      <c r="G319" s="28">
        <f t="shared" si="4"/>
        <v>32.3</v>
      </c>
      <c r="H319" s="26">
        <v>32.3</v>
      </c>
      <c r="I319" s="45" t="s">
        <v>903</v>
      </c>
    </row>
    <row r="320" spans="1:9" ht="12.75">
      <c r="A320" s="8">
        <v>314</v>
      </c>
      <c r="B320" s="12" t="s">
        <v>738</v>
      </c>
      <c r="C320" s="13">
        <v>1113</v>
      </c>
      <c r="D320" s="13" t="s">
        <v>194</v>
      </c>
      <c r="E320" s="34" t="s">
        <v>904</v>
      </c>
      <c r="F320" s="14">
        <v>1</v>
      </c>
      <c r="G320" s="28">
        <f t="shared" si="4"/>
        <v>72.42</v>
      </c>
      <c r="H320" s="26">
        <v>72.42</v>
      </c>
      <c r="I320" s="45" t="s">
        <v>903</v>
      </c>
    </row>
    <row r="321" spans="1:9" ht="12.75">
      <c r="A321" s="8">
        <v>315</v>
      </c>
      <c r="B321" s="12" t="s">
        <v>739</v>
      </c>
      <c r="C321" s="13">
        <v>1113</v>
      </c>
      <c r="D321" s="13" t="s">
        <v>195</v>
      </c>
      <c r="E321" s="34" t="s">
        <v>904</v>
      </c>
      <c r="F321" s="14">
        <v>1</v>
      </c>
      <c r="G321" s="28">
        <f t="shared" si="4"/>
        <v>43</v>
      </c>
      <c r="H321" s="26">
        <v>43</v>
      </c>
      <c r="I321" s="45" t="s">
        <v>903</v>
      </c>
    </row>
    <row r="322" spans="1:9" ht="12.75">
      <c r="A322" s="8">
        <v>316</v>
      </c>
      <c r="B322" s="12" t="s">
        <v>740</v>
      </c>
      <c r="C322" s="13">
        <v>1113</v>
      </c>
      <c r="D322" s="13" t="s">
        <v>196</v>
      </c>
      <c r="E322" s="34" t="s">
        <v>904</v>
      </c>
      <c r="F322" s="14">
        <v>2</v>
      </c>
      <c r="G322" s="28">
        <f t="shared" si="4"/>
        <v>5.67</v>
      </c>
      <c r="H322" s="26">
        <v>11.34</v>
      </c>
      <c r="I322" s="45" t="s">
        <v>903</v>
      </c>
    </row>
    <row r="323" spans="1:9" ht="12.75">
      <c r="A323" s="8">
        <v>317</v>
      </c>
      <c r="B323" s="12" t="s">
        <v>741</v>
      </c>
      <c r="C323" s="13">
        <v>1113</v>
      </c>
      <c r="D323" s="27">
        <v>14625</v>
      </c>
      <c r="E323" s="34" t="s">
        <v>904</v>
      </c>
      <c r="F323" s="14">
        <v>1</v>
      </c>
      <c r="G323" s="28">
        <f t="shared" si="4"/>
        <v>32</v>
      </c>
      <c r="H323" s="26">
        <v>32</v>
      </c>
      <c r="I323" s="45" t="s">
        <v>903</v>
      </c>
    </row>
    <row r="324" spans="1:9" ht="12.75">
      <c r="A324" s="8">
        <v>318</v>
      </c>
      <c r="B324" s="12" t="s">
        <v>742</v>
      </c>
      <c r="C324" s="13">
        <v>1113</v>
      </c>
      <c r="D324" s="13" t="s">
        <v>197</v>
      </c>
      <c r="E324" s="34" t="s">
        <v>904</v>
      </c>
      <c r="F324" s="14">
        <v>4</v>
      </c>
      <c r="G324" s="28">
        <f t="shared" si="4"/>
        <v>10.52</v>
      </c>
      <c r="H324" s="26">
        <v>42.08</v>
      </c>
      <c r="I324" s="45" t="s">
        <v>903</v>
      </c>
    </row>
    <row r="325" spans="1:9" ht="12.75">
      <c r="A325" s="8">
        <v>319</v>
      </c>
      <c r="B325" s="12" t="s">
        <v>743</v>
      </c>
      <c r="C325" s="13">
        <v>1113</v>
      </c>
      <c r="D325" s="13" t="s">
        <v>198</v>
      </c>
      <c r="E325" s="34" t="s">
        <v>904</v>
      </c>
      <c r="F325" s="14">
        <v>1</v>
      </c>
      <c r="G325" s="28">
        <f t="shared" si="4"/>
        <v>72.3</v>
      </c>
      <c r="H325" s="26">
        <v>72.3</v>
      </c>
      <c r="I325" s="45" t="s">
        <v>903</v>
      </c>
    </row>
    <row r="326" spans="1:9" ht="12.75">
      <c r="A326" s="8">
        <v>320</v>
      </c>
      <c r="B326" s="12" t="s">
        <v>744</v>
      </c>
      <c r="C326" s="13">
        <v>1113</v>
      </c>
      <c r="D326" s="13" t="s">
        <v>199</v>
      </c>
      <c r="E326" s="34" t="s">
        <v>904</v>
      </c>
      <c r="F326" s="14">
        <v>2</v>
      </c>
      <c r="G326" s="28">
        <f t="shared" si="4"/>
        <v>11.2</v>
      </c>
      <c r="H326" s="26">
        <v>22.4</v>
      </c>
      <c r="I326" s="45" t="s">
        <v>903</v>
      </c>
    </row>
    <row r="327" spans="1:9" ht="12.75">
      <c r="A327" s="8">
        <v>321</v>
      </c>
      <c r="B327" s="12" t="s">
        <v>745</v>
      </c>
      <c r="C327" s="13">
        <v>1113</v>
      </c>
      <c r="D327" s="13" t="s">
        <v>200</v>
      </c>
      <c r="E327" s="34" t="s">
        <v>904</v>
      </c>
      <c r="F327" s="14">
        <v>1</v>
      </c>
      <c r="G327" s="28">
        <f t="shared" si="4"/>
        <v>33.1</v>
      </c>
      <c r="H327" s="26">
        <v>33.1</v>
      </c>
      <c r="I327" s="45" t="s">
        <v>903</v>
      </c>
    </row>
    <row r="328" spans="1:9" ht="12.75">
      <c r="A328" s="8">
        <v>322</v>
      </c>
      <c r="B328" s="12" t="s">
        <v>747</v>
      </c>
      <c r="C328" s="13">
        <v>1113</v>
      </c>
      <c r="D328" s="13" t="s">
        <v>201</v>
      </c>
      <c r="E328" s="34" t="s">
        <v>904</v>
      </c>
      <c r="F328" s="14">
        <v>2</v>
      </c>
      <c r="G328" s="28">
        <f t="shared" si="4"/>
        <v>55</v>
      </c>
      <c r="H328" s="26">
        <v>110</v>
      </c>
      <c r="I328" s="45" t="s">
        <v>903</v>
      </c>
    </row>
    <row r="329" spans="1:9" ht="12.75">
      <c r="A329" s="8">
        <v>323</v>
      </c>
      <c r="B329" s="12" t="s">
        <v>746</v>
      </c>
      <c r="C329" s="13">
        <v>1113</v>
      </c>
      <c r="D329" s="13" t="s">
        <v>202</v>
      </c>
      <c r="E329" s="34" t="s">
        <v>904</v>
      </c>
      <c r="F329" s="14">
        <v>1</v>
      </c>
      <c r="G329" s="28">
        <f t="shared" si="4"/>
        <v>130</v>
      </c>
      <c r="H329" s="26">
        <v>130</v>
      </c>
      <c r="I329" s="45" t="s">
        <v>903</v>
      </c>
    </row>
    <row r="330" spans="1:9" ht="12.75">
      <c r="A330" s="8">
        <v>324</v>
      </c>
      <c r="B330" s="12" t="s">
        <v>748</v>
      </c>
      <c r="C330" s="13">
        <v>1113</v>
      </c>
      <c r="D330" s="13" t="s">
        <v>203</v>
      </c>
      <c r="E330" s="34" t="s">
        <v>904</v>
      </c>
      <c r="F330" s="14">
        <v>1</v>
      </c>
      <c r="G330" s="28">
        <f t="shared" si="4"/>
        <v>350</v>
      </c>
      <c r="H330" s="26">
        <v>350</v>
      </c>
      <c r="I330" s="45" t="s">
        <v>903</v>
      </c>
    </row>
    <row r="331" spans="1:9" ht="12.75">
      <c r="A331" s="8">
        <v>325</v>
      </c>
      <c r="B331" s="12" t="s">
        <v>749</v>
      </c>
      <c r="C331" s="13">
        <v>1113</v>
      </c>
      <c r="D331" s="13" t="s">
        <v>204</v>
      </c>
      <c r="E331" s="34" t="s">
        <v>904</v>
      </c>
      <c r="F331" s="14">
        <v>1</v>
      </c>
      <c r="G331" s="28">
        <f t="shared" si="4"/>
        <v>38</v>
      </c>
      <c r="H331" s="26">
        <v>38</v>
      </c>
      <c r="I331" s="45" t="s">
        <v>903</v>
      </c>
    </row>
    <row r="332" spans="1:9" ht="12.75">
      <c r="A332" s="8">
        <v>326</v>
      </c>
      <c r="B332" s="12" t="s">
        <v>750</v>
      </c>
      <c r="C332" s="13">
        <v>1113</v>
      </c>
      <c r="D332" s="13" t="s">
        <v>205</v>
      </c>
      <c r="E332" s="34" t="s">
        <v>904</v>
      </c>
      <c r="F332" s="14">
        <v>1</v>
      </c>
      <c r="G332" s="28">
        <f t="shared" si="4"/>
        <v>128</v>
      </c>
      <c r="H332" s="26">
        <v>128</v>
      </c>
      <c r="I332" s="45" t="s">
        <v>903</v>
      </c>
    </row>
    <row r="333" spans="1:9" ht="12.75">
      <c r="A333" s="8">
        <v>327</v>
      </c>
      <c r="B333" s="12" t="s">
        <v>751</v>
      </c>
      <c r="C333" s="13">
        <v>1113</v>
      </c>
      <c r="D333" s="13" t="s">
        <v>206</v>
      </c>
      <c r="E333" s="34" t="s">
        <v>904</v>
      </c>
      <c r="F333" s="14">
        <v>2</v>
      </c>
      <c r="G333" s="28">
        <f t="shared" si="4"/>
        <v>60</v>
      </c>
      <c r="H333" s="26">
        <v>120</v>
      </c>
      <c r="I333" s="45" t="s">
        <v>903</v>
      </c>
    </row>
    <row r="334" spans="1:9" ht="12.75">
      <c r="A334" s="8">
        <v>328</v>
      </c>
      <c r="B334" s="12" t="s">
        <v>752</v>
      </c>
      <c r="C334" s="13">
        <v>1113</v>
      </c>
      <c r="D334" s="13" t="s">
        <v>207</v>
      </c>
      <c r="E334" s="34" t="s">
        <v>904</v>
      </c>
      <c r="F334" s="14">
        <v>1</v>
      </c>
      <c r="G334" s="28">
        <f t="shared" si="4"/>
        <v>280</v>
      </c>
      <c r="H334" s="26">
        <v>280</v>
      </c>
      <c r="I334" s="45" t="s">
        <v>903</v>
      </c>
    </row>
    <row r="335" spans="1:9" ht="12.75">
      <c r="A335" s="8">
        <v>329</v>
      </c>
      <c r="B335" s="12" t="s">
        <v>753</v>
      </c>
      <c r="C335" s="13">
        <v>1113</v>
      </c>
      <c r="D335" s="13" t="s">
        <v>208</v>
      </c>
      <c r="E335" s="34" t="s">
        <v>904</v>
      </c>
      <c r="F335" s="14">
        <v>1</v>
      </c>
      <c r="G335" s="28">
        <f t="shared" si="4"/>
        <v>75</v>
      </c>
      <c r="H335" s="26">
        <v>75</v>
      </c>
      <c r="I335" s="45" t="s">
        <v>903</v>
      </c>
    </row>
    <row r="336" spans="1:9" ht="12.75" customHeight="1">
      <c r="A336" s="8">
        <v>330</v>
      </c>
      <c r="B336" s="12" t="s">
        <v>130</v>
      </c>
      <c r="C336" s="13">
        <v>1113</v>
      </c>
      <c r="D336" s="13" t="s">
        <v>209</v>
      </c>
      <c r="E336" s="34" t="s">
        <v>904</v>
      </c>
      <c r="F336" s="14">
        <v>1</v>
      </c>
      <c r="G336" s="28">
        <f t="shared" si="4"/>
        <v>125</v>
      </c>
      <c r="H336" s="26">
        <v>125</v>
      </c>
      <c r="I336" s="45" t="s">
        <v>903</v>
      </c>
    </row>
    <row r="337" spans="1:9" ht="25.5" customHeight="1">
      <c r="A337" s="8">
        <v>331</v>
      </c>
      <c r="B337" s="12" t="s">
        <v>756</v>
      </c>
      <c r="C337" s="13">
        <v>1113</v>
      </c>
      <c r="D337" s="13" t="s">
        <v>210</v>
      </c>
      <c r="E337" s="34" t="s">
        <v>904</v>
      </c>
      <c r="F337" s="14">
        <v>1</v>
      </c>
      <c r="G337" s="28">
        <f t="shared" si="4"/>
        <v>74</v>
      </c>
      <c r="H337" s="26">
        <v>74</v>
      </c>
      <c r="I337" s="45" t="s">
        <v>903</v>
      </c>
    </row>
    <row r="338" spans="1:9" ht="12.75">
      <c r="A338" s="8">
        <v>332</v>
      </c>
      <c r="B338" s="12" t="s">
        <v>754</v>
      </c>
      <c r="C338" s="13">
        <v>1113</v>
      </c>
      <c r="D338" s="13" t="s">
        <v>211</v>
      </c>
      <c r="E338" s="34" t="s">
        <v>904</v>
      </c>
      <c r="F338" s="14">
        <v>2</v>
      </c>
      <c r="G338" s="28">
        <f t="shared" si="4"/>
        <v>316</v>
      </c>
      <c r="H338" s="26">
        <v>632</v>
      </c>
      <c r="I338" s="45" t="s">
        <v>903</v>
      </c>
    </row>
    <row r="339" spans="1:9" ht="24.75" customHeight="1">
      <c r="A339" s="8">
        <v>333</v>
      </c>
      <c r="B339" s="12" t="s">
        <v>755</v>
      </c>
      <c r="C339" s="13">
        <v>1113</v>
      </c>
      <c r="D339" s="13" t="s">
        <v>212</v>
      </c>
      <c r="E339" s="34" t="s">
        <v>904</v>
      </c>
      <c r="F339" s="14">
        <v>2</v>
      </c>
      <c r="G339" s="28">
        <f t="shared" si="4"/>
        <v>114</v>
      </c>
      <c r="H339" s="26">
        <v>228</v>
      </c>
      <c r="I339" s="45" t="s">
        <v>903</v>
      </c>
    </row>
    <row r="340" spans="1:9" ht="12.75" customHeight="1">
      <c r="A340" s="8">
        <v>334</v>
      </c>
      <c r="B340" s="12" t="s">
        <v>757</v>
      </c>
      <c r="C340" s="13">
        <v>1113</v>
      </c>
      <c r="D340" s="13" t="s">
        <v>213</v>
      </c>
      <c r="E340" s="34" t="s">
        <v>904</v>
      </c>
      <c r="F340" s="14">
        <v>1</v>
      </c>
      <c r="G340" s="28">
        <f t="shared" si="4"/>
        <v>115</v>
      </c>
      <c r="H340" s="26">
        <v>115</v>
      </c>
      <c r="I340" s="45" t="s">
        <v>903</v>
      </c>
    </row>
    <row r="341" spans="1:9" ht="12.75">
      <c r="A341" s="8">
        <v>335</v>
      </c>
      <c r="B341" s="12" t="s">
        <v>758</v>
      </c>
      <c r="C341" s="13">
        <v>1113</v>
      </c>
      <c r="D341" s="13" t="s">
        <v>214</v>
      </c>
      <c r="E341" s="34" t="s">
        <v>904</v>
      </c>
      <c r="F341" s="14">
        <v>1</v>
      </c>
      <c r="G341" s="28">
        <f t="shared" si="4"/>
        <v>347</v>
      </c>
      <c r="H341" s="26">
        <v>347</v>
      </c>
      <c r="I341" s="45" t="s">
        <v>903</v>
      </c>
    </row>
    <row r="342" spans="1:9" ht="12.75">
      <c r="A342" s="8">
        <v>336</v>
      </c>
      <c r="B342" s="12" t="s">
        <v>759</v>
      </c>
      <c r="C342" s="13">
        <v>1113</v>
      </c>
      <c r="D342" s="13" t="s">
        <v>215</v>
      </c>
      <c r="E342" s="34" t="s">
        <v>904</v>
      </c>
      <c r="F342" s="14">
        <v>1</v>
      </c>
      <c r="G342" s="28">
        <f aca="true" t="shared" si="5" ref="G342:G405">H342/F342</f>
        <v>95</v>
      </c>
      <c r="H342" s="26">
        <v>95</v>
      </c>
      <c r="I342" s="45" t="s">
        <v>903</v>
      </c>
    </row>
    <row r="343" spans="1:9" ht="12.75">
      <c r="A343" s="8">
        <v>337</v>
      </c>
      <c r="B343" s="12" t="s">
        <v>760</v>
      </c>
      <c r="C343" s="13">
        <v>1113</v>
      </c>
      <c r="D343" s="13" t="s">
        <v>216</v>
      </c>
      <c r="E343" s="34" t="s">
        <v>904</v>
      </c>
      <c r="F343" s="14">
        <v>1</v>
      </c>
      <c r="G343" s="28">
        <f t="shared" si="5"/>
        <v>139</v>
      </c>
      <c r="H343" s="26">
        <v>139</v>
      </c>
      <c r="I343" s="45" t="s">
        <v>903</v>
      </c>
    </row>
    <row r="344" spans="1:9" ht="12.75" customHeight="1">
      <c r="A344" s="8">
        <v>338</v>
      </c>
      <c r="B344" s="12" t="s">
        <v>761</v>
      </c>
      <c r="C344" s="13">
        <v>1113</v>
      </c>
      <c r="D344" s="13" t="s">
        <v>217</v>
      </c>
      <c r="E344" s="34" t="s">
        <v>904</v>
      </c>
      <c r="F344" s="14">
        <v>1</v>
      </c>
      <c r="G344" s="28">
        <f t="shared" si="5"/>
        <v>0.01</v>
      </c>
      <c r="H344" s="26">
        <v>0.01</v>
      </c>
      <c r="I344" s="45" t="s">
        <v>903</v>
      </c>
    </row>
    <row r="345" spans="1:9" ht="12.75">
      <c r="A345" s="8">
        <v>339</v>
      </c>
      <c r="B345" s="12" t="s">
        <v>762</v>
      </c>
      <c r="C345" s="13">
        <v>1113</v>
      </c>
      <c r="D345" s="27">
        <v>17669</v>
      </c>
      <c r="E345" s="34" t="s">
        <v>904</v>
      </c>
      <c r="F345" s="14">
        <v>4</v>
      </c>
      <c r="G345" s="28">
        <f t="shared" si="5"/>
        <v>20</v>
      </c>
      <c r="H345" s="26">
        <v>80</v>
      </c>
      <c r="I345" s="45" t="s">
        <v>903</v>
      </c>
    </row>
    <row r="346" spans="1:9" ht="12.75">
      <c r="A346" s="8">
        <v>340</v>
      </c>
      <c r="B346" s="12" t="s">
        <v>763</v>
      </c>
      <c r="C346" s="13">
        <v>1113</v>
      </c>
      <c r="D346" s="27">
        <v>17733</v>
      </c>
      <c r="E346" s="34" t="s">
        <v>904</v>
      </c>
      <c r="F346" s="14">
        <v>1</v>
      </c>
      <c r="G346" s="28">
        <f t="shared" si="5"/>
        <v>55</v>
      </c>
      <c r="H346" s="26">
        <v>55</v>
      </c>
      <c r="I346" s="45" t="s">
        <v>903</v>
      </c>
    </row>
    <row r="347" spans="1:9" ht="12.75">
      <c r="A347" s="8">
        <v>341</v>
      </c>
      <c r="B347" s="12" t="s">
        <v>764</v>
      </c>
      <c r="C347" s="13">
        <v>1113</v>
      </c>
      <c r="D347" s="27">
        <v>17754</v>
      </c>
      <c r="E347" s="34" t="s">
        <v>904</v>
      </c>
      <c r="F347" s="14">
        <v>2</v>
      </c>
      <c r="G347" s="28">
        <f t="shared" si="5"/>
        <v>65</v>
      </c>
      <c r="H347" s="26">
        <v>130</v>
      </c>
      <c r="I347" s="45" t="s">
        <v>903</v>
      </c>
    </row>
    <row r="348" spans="1:9" ht="12.75">
      <c r="A348" s="8">
        <v>342</v>
      </c>
      <c r="B348" s="12" t="s">
        <v>765</v>
      </c>
      <c r="C348" s="13">
        <v>1113</v>
      </c>
      <c r="D348" s="27">
        <v>17943</v>
      </c>
      <c r="E348" s="34" t="s">
        <v>904</v>
      </c>
      <c r="F348" s="14">
        <v>2</v>
      </c>
      <c r="G348" s="28">
        <f t="shared" si="5"/>
        <v>52</v>
      </c>
      <c r="H348" s="26">
        <v>104</v>
      </c>
      <c r="I348" s="45" t="s">
        <v>903</v>
      </c>
    </row>
    <row r="349" spans="1:9" ht="12.75">
      <c r="A349" s="8">
        <v>343</v>
      </c>
      <c r="B349" s="12" t="s">
        <v>131</v>
      </c>
      <c r="C349" s="13">
        <v>1113</v>
      </c>
      <c r="D349" s="27">
        <v>18532</v>
      </c>
      <c r="E349" s="34" t="s">
        <v>904</v>
      </c>
      <c r="F349" s="14">
        <v>2</v>
      </c>
      <c r="G349" s="28">
        <f t="shared" si="5"/>
        <v>37.5</v>
      </c>
      <c r="H349" s="26">
        <v>75</v>
      </c>
      <c r="I349" s="45" t="s">
        <v>903</v>
      </c>
    </row>
    <row r="350" spans="1:9" ht="12.75">
      <c r="A350" s="8">
        <v>344</v>
      </c>
      <c r="B350" s="12" t="s">
        <v>766</v>
      </c>
      <c r="C350" s="13">
        <v>1113</v>
      </c>
      <c r="D350" s="27">
        <v>18533</v>
      </c>
      <c r="E350" s="34" t="s">
        <v>904</v>
      </c>
      <c r="F350" s="14">
        <v>1</v>
      </c>
      <c r="G350" s="28">
        <f t="shared" si="5"/>
        <v>135</v>
      </c>
      <c r="H350" s="26">
        <v>135</v>
      </c>
      <c r="I350" s="45" t="s">
        <v>903</v>
      </c>
    </row>
    <row r="351" spans="1:9" ht="12.75">
      <c r="A351" s="8">
        <v>345</v>
      </c>
      <c r="B351" s="12" t="s">
        <v>767</v>
      </c>
      <c r="C351" s="13">
        <v>1113</v>
      </c>
      <c r="D351" s="27">
        <v>18534</v>
      </c>
      <c r="E351" s="34" t="s">
        <v>904</v>
      </c>
      <c r="F351" s="14">
        <v>1</v>
      </c>
      <c r="G351" s="28">
        <f t="shared" si="5"/>
        <v>150</v>
      </c>
      <c r="H351" s="26">
        <v>150</v>
      </c>
      <c r="I351" s="45" t="s">
        <v>903</v>
      </c>
    </row>
    <row r="352" spans="1:9" ht="12.75">
      <c r="A352" s="8">
        <v>346</v>
      </c>
      <c r="B352" s="12" t="s">
        <v>768</v>
      </c>
      <c r="C352" s="13">
        <v>1113</v>
      </c>
      <c r="D352" s="13" t="s">
        <v>218</v>
      </c>
      <c r="E352" s="34" t="s">
        <v>904</v>
      </c>
      <c r="F352" s="14">
        <v>1</v>
      </c>
      <c r="G352" s="28">
        <f t="shared" si="5"/>
        <v>52</v>
      </c>
      <c r="H352" s="26">
        <v>52</v>
      </c>
      <c r="I352" s="45" t="s">
        <v>903</v>
      </c>
    </row>
    <row r="353" spans="1:9" ht="12.75">
      <c r="A353" s="8">
        <v>347</v>
      </c>
      <c r="B353" s="12" t="s">
        <v>769</v>
      </c>
      <c r="C353" s="13">
        <v>1113</v>
      </c>
      <c r="D353" s="13" t="s">
        <v>219</v>
      </c>
      <c r="E353" s="34" t="s">
        <v>904</v>
      </c>
      <c r="F353" s="14">
        <v>1</v>
      </c>
      <c r="G353" s="28">
        <f t="shared" si="5"/>
        <v>50</v>
      </c>
      <c r="H353" s="26">
        <v>50</v>
      </c>
      <c r="I353" s="45" t="s">
        <v>903</v>
      </c>
    </row>
    <row r="354" spans="1:9" ht="12.75">
      <c r="A354" s="8">
        <v>348</v>
      </c>
      <c r="B354" s="12" t="s">
        <v>770</v>
      </c>
      <c r="C354" s="13">
        <v>1113</v>
      </c>
      <c r="D354" s="13" t="s">
        <v>220</v>
      </c>
      <c r="E354" s="34" t="s">
        <v>904</v>
      </c>
      <c r="F354" s="14">
        <v>1</v>
      </c>
      <c r="G354" s="28">
        <f t="shared" si="5"/>
        <v>34</v>
      </c>
      <c r="H354" s="26">
        <v>34</v>
      </c>
      <c r="I354" s="45" t="s">
        <v>903</v>
      </c>
    </row>
    <row r="355" spans="1:9" ht="12.75">
      <c r="A355" s="8">
        <v>349</v>
      </c>
      <c r="B355" s="12" t="s">
        <v>771</v>
      </c>
      <c r="C355" s="13">
        <v>1113</v>
      </c>
      <c r="D355" s="13" t="s">
        <v>221</v>
      </c>
      <c r="E355" s="34" t="s">
        <v>904</v>
      </c>
      <c r="F355" s="14">
        <v>1</v>
      </c>
      <c r="G355" s="28">
        <f t="shared" si="5"/>
        <v>800</v>
      </c>
      <c r="H355" s="26">
        <v>800</v>
      </c>
      <c r="I355" s="45" t="s">
        <v>903</v>
      </c>
    </row>
    <row r="356" spans="1:9" ht="12.75">
      <c r="A356" s="8">
        <v>350</v>
      </c>
      <c r="B356" s="12" t="s">
        <v>772</v>
      </c>
      <c r="C356" s="13">
        <v>1113</v>
      </c>
      <c r="D356" s="13" t="s">
        <v>222</v>
      </c>
      <c r="E356" s="34" t="s">
        <v>904</v>
      </c>
      <c r="F356" s="14">
        <v>15</v>
      </c>
      <c r="G356" s="28">
        <f t="shared" si="5"/>
        <v>5</v>
      </c>
      <c r="H356" s="26">
        <v>75</v>
      </c>
      <c r="I356" s="45" t="s">
        <v>903</v>
      </c>
    </row>
    <row r="357" spans="1:9" ht="12.75">
      <c r="A357" s="8">
        <v>351</v>
      </c>
      <c r="B357" s="12" t="s">
        <v>773</v>
      </c>
      <c r="C357" s="13">
        <v>1113</v>
      </c>
      <c r="D357" s="13" t="s">
        <v>223</v>
      </c>
      <c r="E357" s="34" t="s">
        <v>904</v>
      </c>
      <c r="F357" s="14">
        <v>6</v>
      </c>
      <c r="G357" s="28">
        <f t="shared" si="5"/>
        <v>2</v>
      </c>
      <c r="H357" s="26">
        <v>12</v>
      </c>
      <c r="I357" s="45" t="s">
        <v>903</v>
      </c>
    </row>
    <row r="358" spans="1:9" ht="12.75">
      <c r="A358" s="8">
        <v>352</v>
      </c>
      <c r="B358" s="12" t="s">
        <v>774</v>
      </c>
      <c r="C358" s="13">
        <v>1113</v>
      </c>
      <c r="D358" s="13" t="s">
        <v>224</v>
      </c>
      <c r="E358" s="34" t="s">
        <v>904</v>
      </c>
      <c r="F358" s="14">
        <v>4</v>
      </c>
      <c r="G358" s="28">
        <f t="shared" si="5"/>
        <v>15</v>
      </c>
      <c r="H358" s="26">
        <v>60</v>
      </c>
      <c r="I358" s="45" t="s">
        <v>903</v>
      </c>
    </row>
    <row r="359" spans="1:9" ht="12.75">
      <c r="A359" s="8">
        <v>353</v>
      </c>
      <c r="B359" s="12" t="s">
        <v>775</v>
      </c>
      <c r="C359" s="13">
        <v>1113</v>
      </c>
      <c r="D359" s="27">
        <v>19550</v>
      </c>
      <c r="E359" s="34" t="s">
        <v>904</v>
      </c>
      <c r="F359" s="14">
        <v>42</v>
      </c>
      <c r="G359" s="28">
        <f t="shared" si="5"/>
        <v>3.6666666666666665</v>
      </c>
      <c r="H359" s="26">
        <v>154</v>
      </c>
      <c r="I359" s="45" t="s">
        <v>903</v>
      </c>
    </row>
    <row r="360" spans="1:9" ht="12.75">
      <c r="A360" s="8">
        <v>354</v>
      </c>
      <c r="B360" s="12" t="s">
        <v>776</v>
      </c>
      <c r="C360" s="13">
        <v>1113</v>
      </c>
      <c r="D360" s="27">
        <v>21515</v>
      </c>
      <c r="E360" s="34" t="s">
        <v>904</v>
      </c>
      <c r="F360" s="14">
        <v>2</v>
      </c>
      <c r="G360" s="28">
        <f t="shared" si="5"/>
        <v>60</v>
      </c>
      <c r="H360" s="26">
        <v>120</v>
      </c>
      <c r="I360" s="45" t="s">
        <v>903</v>
      </c>
    </row>
    <row r="361" spans="1:9" ht="12.75">
      <c r="A361" s="8">
        <v>355</v>
      </c>
      <c r="B361" s="12" t="s">
        <v>777</v>
      </c>
      <c r="C361" s="13">
        <v>1113</v>
      </c>
      <c r="D361" s="13" t="s">
        <v>225</v>
      </c>
      <c r="E361" s="34" t="s">
        <v>904</v>
      </c>
      <c r="F361" s="14">
        <v>1</v>
      </c>
      <c r="G361" s="28">
        <f t="shared" si="5"/>
        <v>74.5</v>
      </c>
      <c r="H361" s="26">
        <v>74.5</v>
      </c>
      <c r="I361" s="45" t="s">
        <v>903</v>
      </c>
    </row>
    <row r="362" spans="1:9" ht="12.75">
      <c r="A362" s="8">
        <v>356</v>
      </c>
      <c r="B362" s="12" t="s">
        <v>778</v>
      </c>
      <c r="C362" s="13">
        <v>1113</v>
      </c>
      <c r="D362" s="27">
        <v>22523</v>
      </c>
      <c r="E362" s="34" t="s">
        <v>904</v>
      </c>
      <c r="F362" s="14">
        <v>1</v>
      </c>
      <c r="G362" s="28">
        <f t="shared" si="5"/>
        <v>100</v>
      </c>
      <c r="H362" s="26">
        <v>100</v>
      </c>
      <c r="I362" s="45" t="s">
        <v>903</v>
      </c>
    </row>
    <row r="363" spans="1:9" ht="12.75">
      <c r="A363" s="8">
        <v>357</v>
      </c>
      <c r="B363" s="12" t="s">
        <v>779</v>
      </c>
      <c r="C363" s="13">
        <v>1113</v>
      </c>
      <c r="D363" s="27">
        <v>22610</v>
      </c>
      <c r="E363" s="34" t="s">
        <v>904</v>
      </c>
      <c r="F363" s="14">
        <v>1</v>
      </c>
      <c r="G363" s="28">
        <f t="shared" si="5"/>
        <v>12</v>
      </c>
      <c r="H363" s="26">
        <v>12</v>
      </c>
      <c r="I363" s="45" t="s">
        <v>903</v>
      </c>
    </row>
    <row r="364" spans="1:9" ht="12.75">
      <c r="A364" s="8">
        <v>358</v>
      </c>
      <c r="B364" s="12" t="s">
        <v>780</v>
      </c>
      <c r="C364" s="13">
        <v>1113</v>
      </c>
      <c r="D364" s="27">
        <v>22612</v>
      </c>
      <c r="E364" s="34" t="s">
        <v>904</v>
      </c>
      <c r="F364" s="14">
        <v>1</v>
      </c>
      <c r="G364" s="28">
        <f t="shared" si="5"/>
        <v>30</v>
      </c>
      <c r="H364" s="26">
        <v>30</v>
      </c>
      <c r="I364" s="45" t="s">
        <v>903</v>
      </c>
    </row>
    <row r="365" spans="1:9" ht="12.75">
      <c r="A365" s="8">
        <v>359</v>
      </c>
      <c r="B365" s="12" t="s">
        <v>781</v>
      </c>
      <c r="C365" s="13">
        <v>1113</v>
      </c>
      <c r="D365" s="27">
        <v>22613</v>
      </c>
      <c r="E365" s="34" t="s">
        <v>904</v>
      </c>
      <c r="F365" s="14">
        <v>1</v>
      </c>
      <c r="G365" s="28">
        <f t="shared" si="5"/>
        <v>65</v>
      </c>
      <c r="H365" s="26">
        <v>65</v>
      </c>
      <c r="I365" s="45" t="s">
        <v>903</v>
      </c>
    </row>
    <row r="366" spans="1:9" ht="12.75">
      <c r="A366" s="8">
        <v>360</v>
      </c>
      <c r="B366" s="12" t="s">
        <v>782</v>
      </c>
      <c r="C366" s="13">
        <v>1113</v>
      </c>
      <c r="D366" s="27">
        <v>22614</v>
      </c>
      <c r="E366" s="34" t="s">
        <v>904</v>
      </c>
      <c r="F366" s="14">
        <v>1</v>
      </c>
      <c r="G366" s="28">
        <f t="shared" si="5"/>
        <v>48</v>
      </c>
      <c r="H366" s="26">
        <v>48</v>
      </c>
      <c r="I366" s="45" t="s">
        <v>903</v>
      </c>
    </row>
    <row r="367" spans="1:9" ht="12.75">
      <c r="A367" s="8">
        <v>361</v>
      </c>
      <c r="B367" s="12" t="s">
        <v>783</v>
      </c>
      <c r="C367" s="13">
        <v>1113</v>
      </c>
      <c r="D367" s="27">
        <v>23019</v>
      </c>
      <c r="E367" s="34" t="s">
        <v>904</v>
      </c>
      <c r="F367" s="14">
        <v>1</v>
      </c>
      <c r="G367" s="28">
        <f t="shared" si="5"/>
        <v>46</v>
      </c>
      <c r="H367" s="26">
        <v>46</v>
      </c>
      <c r="I367" s="45" t="s">
        <v>903</v>
      </c>
    </row>
    <row r="368" spans="1:9" ht="12.75">
      <c r="A368" s="8">
        <v>362</v>
      </c>
      <c r="B368" s="12" t="s">
        <v>784</v>
      </c>
      <c r="C368" s="13">
        <v>1113</v>
      </c>
      <c r="D368" s="27">
        <v>23020</v>
      </c>
      <c r="E368" s="34" t="s">
        <v>904</v>
      </c>
      <c r="F368" s="14">
        <v>2</v>
      </c>
      <c r="G368" s="28">
        <f t="shared" si="5"/>
        <v>3</v>
      </c>
      <c r="H368" s="26">
        <v>6</v>
      </c>
      <c r="I368" s="45" t="s">
        <v>903</v>
      </c>
    </row>
    <row r="369" spans="1:9" ht="12.75">
      <c r="A369" s="8">
        <v>363</v>
      </c>
      <c r="B369" s="12" t="s">
        <v>785</v>
      </c>
      <c r="C369" s="13">
        <v>1113</v>
      </c>
      <c r="D369" s="27">
        <v>23026</v>
      </c>
      <c r="E369" s="34" t="s">
        <v>904</v>
      </c>
      <c r="F369" s="14">
        <v>1</v>
      </c>
      <c r="G369" s="28">
        <f t="shared" si="5"/>
        <v>22</v>
      </c>
      <c r="H369" s="26">
        <v>22</v>
      </c>
      <c r="I369" s="45" t="s">
        <v>903</v>
      </c>
    </row>
    <row r="370" spans="1:9" ht="12.75">
      <c r="A370" s="8">
        <v>364</v>
      </c>
      <c r="B370" s="12" t="s">
        <v>786</v>
      </c>
      <c r="C370" s="13">
        <v>1113</v>
      </c>
      <c r="D370" s="27">
        <v>23071</v>
      </c>
      <c r="E370" s="34" t="s">
        <v>904</v>
      </c>
      <c r="F370" s="14">
        <v>1</v>
      </c>
      <c r="G370" s="28">
        <f t="shared" si="5"/>
        <v>60</v>
      </c>
      <c r="H370" s="26">
        <v>60</v>
      </c>
      <c r="I370" s="45" t="s">
        <v>903</v>
      </c>
    </row>
    <row r="371" spans="1:9" ht="12.75">
      <c r="A371" s="8">
        <v>365</v>
      </c>
      <c r="B371" s="12" t="s">
        <v>787</v>
      </c>
      <c r="C371" s="13">
        <v>1113</v>
      </c>
      <c r="D371" s="27">
        <v>23072</v>
      </c>
      <c r="E371" s="34" t="s">
        <v>904</v>
      </c>
      <c r="F371" s="14">
        <v>1</v>
      </c>
      <c r="G371" s="28">
        <f t="shared" si="5"/>
        <v>85</v>
      </c>
      <c r="H371" s="26">
        <v>85</v>
      </c>
      <c r="I371" s="45" t="s">
        <v>903</v>
      </c>
    </row>
    <row r="372" spans="1:9" ht="12.75">
      <c r="A372" s="8">
        <v>366</v>
      </c>
      <c r="B372" s="12" t="s">
        <v>788</v>
      </c>
      <c r="C372" s="13">
        <v>1113</v>
      </c>
      <c r="D372" s="27">
        <v>23353</v>
      </c>
      <c r="E372" s="34" t="s">
        <v>904</v>
      </c>
      <c r="F372" s="14">
        <v>4</v>
      </c>
      <c r="G372" s="28">
        <f t="shared" si="5"/>
        <v>12</v>
      </c>
      <c r="H372" s="26">
        <v>48</v>
      </c>
      <c r="I372" s="45" t="s">
        <v>903</v>
      </c>
    </row>
    <row r="373" spans="1:9" ht="12.75">
      <c r="A373" s="8">
        <v>367</v>
      </c>
      <c r="B373" s="12" t="s">
        <v>789</v>
      </c>
      <c r="C373" s="13">
        <v>1113</v>
      </c>
      <c r="D373" s="27">
        <v>23354</v>
      </c>
      <c r="E373" s="34" t="s">
        <v>904</v>
      </c>
      <c r="F373" s="14">
        <v>4</v>
      </c>
      <c r="G373" s="28">
        <f t="shared" si="5"/>
        <v>30</v>
      </c>
      <c r="H373" s="26">
        <v>120</v>
      </c>
      <c r="I373" s="45" t="s">
        <v>903</v>
      </c>
    </row>
    <row r="374" spans="1:9" ht="12.75">
      <c r="A374" s="8">
        <v>368</v>
      </c>
      <c r="B374" s="12" t="s">
        <v>790</v>
      </c>
      <c r="C374" s="13">
        <v>1113</v>
      </c>
      <c r="D374" s="27">
        <v>23355</v>
      </c>
      <c r="E374" s="34" t="s">
        <v>904</v>
      </c>
      <c r="F374" s="14">
        <v>1</v>
      </c>
      <c r="G374" s="28">
        <f t="shared" si="5"/>
        <v>21</v>
      </c>
      <c r="H374" s="26">
        <v>21</v>
      </c>
      <c r="I374" s="45" t="s">
        <v>903</v>
      </c>
    </row>
    <row r="375" spans="1:9" ht="12.75">
      <c r="A375" s="8">
        <v>369</v>
      </c>
      <c r="B375" s="12" t="s">
        <v>791</v>
      </c>
      <c r="C375" s="13">
        <v>1113</v>
      </c>
      <c r="D375" s="27">
        <v>23522</v>
      </c>
      <c r="E375" s="34" t="s">
        <v>904</v>
      </c>
      <c r="F375" s="14">
        <v>6</v>
      </c>
      <c r="G375" s="28">
        <f t="shared" si="5"/>
        <v>10</v>
      </c>
      <c r="H375" s="26">
        <v>60</v>
      </c>
      <c r="I375" s="45" t="s">
        <v>903</v>
      </c>
    </row>
    <row r="376" spans="1:9" ht="12.75">
      <c r="A376" s="8">
        <v>370</v>
      </c>
      <c r="B376" s="12" t="s">
        <v>792</v>
      </c>
      <c r="C376" s="13">
        <v>1113</v>
      </c>
      <c r="D376" s="27">
        <v>23524</v>
      </c>
      <c r="E376" s="34" t="s">
        <v>904</v>
      </c>
      <c r="F376" s="14">
        <v>2</v>
      </c>
      <c r="G376" s="28">
        <f t="shared" si="5"/>
        <v>45</v>
      </c>
      <c r="H376" s="26">
        <v>90</v>
      </c>
      <c r="I376" s="45" t="s">
        <v>903</v>
      </c>
    </row>
    <row r="377" spans="1:9" ht="12.75">
      <c r="A377" s="8">
        <v>371</v>
      </c>
      <c r="B377" s="12" t="s">
        <v>793</v>
      </c>
      <c r="C377" s="13">
        <v>1113</v>
      </c>
      <c r="D377" s="27">
        <v>23555</v>
      </c>
      <c r="E377" s="34" t="s">
        <v>904</v>
      </c>
      <c r="F377" s="14">
        <v>2</v>
      </c>
      <c r="G377" s="28">
        <f t="shared" si="5"/>
        <v>65</v>
      </c>
      <c r="H377" s="26">
        <v>130</v>
      </c>
      <c r="I377" s="45" t="s">
        <v>903</v>
      </c>
    </row>
    <row r="378" spans="1:9" ht="12.75">
      <c r="A378" s="8">
        <v>372</v>
      </c>
      <c r="B378" s="12" t="s">
        <v>795</v>
      </c>
      <c r="C378" s="13">
        <v>1113</v>
      </c>
      <c r="D378" s="27">
        <v>23613</v>
      </c>
      <c r="E378" s="34" t="s">
        <v>904</v>
      </c>
      <c r="F378" s="14">
        <v>1</v>
      </c>
      <c r="G378" s="28">
        <f t="shared" si="5"/>
        <v>55</v>
      </c>
      <c r="H378" s="26">
        <v>55</v>
      </c>
      <c r="I378" s="45" t="s">
        <v>903</v>
      </c>
    </row>
    <row r="379" spans="1:9" ht="12.75">
      <c r="A379" s="8">
        <v>373</v>
      </c>
      <c r="B379" s="12" t="s">
        <v>794</v>
      </c>
      <c r="C379" s="13">
        <v>1113</v>
      </c>
      <c r="D379" s="27">
        <v>23658</v>
      </c>
      <c r="E379" s="34" t="s">
        <v>904</v>
      </c>
      <c r="F379" s="14">
        <v>1</v>
      </c>
      <c r="G379" s="28">
        <f t="shared" si="5"/>
        <v>35</v>
      </c>
      <c r="H379" s="26">
        <v>35</v>
      </c>
      <c r="I379" s="45" t="s">
        <v>903</v>
      </c>
    </row>
    <row r="380" spans="1:9" ht="12.75">
      <c r="A380" s="8">
        <v>374</v>
      </c>
      <c r="B380" s="12" t="s">
        <v>797</v>
      </c>
      <c r="C380" s="13">
        <v>1113</v>
      </c>
      <c r="D380" s="27">
        <v>23659</v>
      </c>
      <c r="E380" s="34" t="s">
        <v>904</v>
      </c>
      <c r="F380" s="14">
        <v>15</v>
      </c>
      <c r="G380" s="28">
        <f t="shared" si="5"/>
        <v>3</v>
      </c>
      <c r="H380" s="26">
        <v>45</v>
      </c>
      <c r="I380" s="45" t="s">
        <v>903</v>
      </c>
    </row>
    <row r="381" spans="1:9" ht="12.75">
      <c r="A381" s="8">
        <v>375</v>
      </c>
      <c r="B381" s="12" t="s">
        <v>796</v>
      </c>
      <c r="C381" s="13">
        <v>1113</v>
      </c>
      <c r="D381" s="27">
        <v>23910</v>
      </c>
      <c r="E381" s="34" t="s">
        <v>904</v>
      </c>
      <c r="F381" s="14">
        <v>2</v>
      </c>
      <c r="G381" s="28">
        <f t="shared" si="5"/>
        <v>6</v>
      </c>
      <c r="H381" s="26">
        <v>12</v>
      </c>
      <c r="I381" s="45" t="s">
        <v>903</v>
      </c>
    </row>
    <row r="382" spans="1:9" ht="12.75">
      <c r="A382" s="8">
        <v>376</v>
      </c>
      <c r="B382" s="12" t="s">
        <v>798</v>
      </c>
      <c r="C382" s="13">
        <v>1113</v>
      </c>
      <c r="D382" s="13" t="s">
        <v>226</v>
      </c>
      <c r="E382" s="34" t="s">
        <v>904</v>
      </c>
      <c r="F382" s="14">
        <v>1</v>
      </c>
      <c r="G382" s="28">
        <f t="shared" si="5"/>
        <v>26</v>
      </c>
      <c r="H382" s="26">
        <v>26</v>
      </c>
      <c r="I382" s="45" t="s">
        <v>903</v>
      </c>
    </row>
    <row r="383" spans="1:9" ht="12.75">
      <c r="A383" s="8">
        <v>377</v>
      </c>
      <c r="B383" s="12" t="s">
        <v>799</v>
      </c>
      <c r="C383" s="13">
        <v>1113</v>
      </c>
      <c r="D383" s="27">
        <v>25260</v>
      </c>
      <c r="E383" s="34" t="s">
        <v>904</v>
      </c>
      <c r="F383" s="14">
        <v>5</v>
      </c>
      <c r="G383" s="28">
        <f t="shared" si="5"/>
        <v>17.6</v>
      </c>
      <c r="H383" s="26">
        <v>88</v>
      </c>
      <c r="I383" s="45" t="s">
        <v>903</v>
      </c>
    </row>
    <row r="384" spans="1:9" ht="12.75">
      <c r="A384" s="8">
        <v>378</v>
      </c>
      <c r="B384" s="12" t="s">
        <v>801</v>
      </c>
      <c r="C384" s="13">
        <v>1113</v>
      </c>
      <c r="D384" s="27">
        <v>25281</v>
      </c>
      <c r="E384" s="34" t="s">
        <v>904</v>
      </c>
      <c r="F384" s="14">
        <v>9</v>
      </c>
      <c r="G384" s="28">
        <f t="shared" si="5"/>
        <v>7.407777777777778</v>
      </c>
      <c r="H384" s="26">
        <v>66.67</v>
      </c>
      <c r="I384" s="45" t="s">
        <v>903</v>
      </c>
    </row>
    <row r="385" spans="1:9" ht="12.75">
      <c r="A385" s="8">
        <v>379</v>
      </c>
      <c r="B385" s="12" t="s">
        <v>800</v>
      </c>
      <c r="C385" s="13">
        <v>1113</v>
      </c>
      <c r="D385" s="13" t="s">
        <v>227</v>
      </c>
      <c r="E385" s="34" t="s">
        <v>904</v>
      </c>
      <c r="F385" s="14">
        <v>1</v>
      </c>
      <c r="G385" s="28">
        <f t="shared" si="5"/>
        <v>10</v>
      </c>
      <c r="H385" s="26">
        <v>10</v>
      </c>
      <c r="I385" s="45" t="s">
        <v>903</v>
      </c>
    </row>
    <row r="386" spans="1:9" ht="12.75">
      <c r="A386" s="8">
        <v>380</v>
      </c>
      <c r="B386" s="12" t="s">
        <v>802</v>
      </c>
      <c r="C386" s="13">
        <v>1113</v>
      </c>
      <c r="D386" s="27">
        <v>25390</v>
      </c>
      <c r="E386" s="34" t="s">
        <v>904</v>
      </c>
      <c r="F386" s="14">
        <v>2</v>
      </c>
      <c r="G386" s="28">
        <f t="shared" si="5"/>
        <v>31.7</v>
      </c>
      <c r="H386" s="26">
        <v>63.4</v>
      </c>
      <c r="I386" s="45" t="s">
        <v>903</v>
      </c>
    </row>
    <row r="387" spans="1:9" ht="12.75">
      <c r="A387" s="8">
        <v>381</v>
      </c>
      <c r="B387" s="12" t="s">
        <v>803</v>
      </c>
      <c r="C387" s="13">
        <v>1113</v>
      </c>
      <c r="D387" s="13" t="s">
        <v>228</v>
      </c>
      <c r="E387" s="34" t="s">
        <v>904</v>
      </c>
      <c r="F387" s="14">
        <v>9</v>
      </c>
      <c r="G387" s="28">
        <f t="shared" si="5"/>
        <v>8</v>
      </c>
      <c r="H387" s="26">
        <v>72</v>
      </c>
      <c r="I387" s="45" t="s">
        <v>903</v>
      </c>
    </row>
    <row r="388" spans="1:9" ht="12.75">
      <c r="A388" s="8">
        <v>382</v>
      </c>
      <c r="B388" s="12" t="s">
        <v>844</v>
      </c>
      <c r="C388" s="13">
        <v>1113</v>
      </c>
      <c r="D388" s="27">
        <v>26559</v>
      </c>
      <c r="E388" s="34" t="s">
        <v>904</v>
      </c>
      <c r="F388" s="14">
        <v>3</v>
      </c>
      <c r="G388" s="28">
        <f t="shared" si="5"/>
        <v>93.33333333333333</v>
      </c>
      <c r="H388" s="26">
        <v>280</v>
      </c>
      <c r="I388" s="45" t="s">
        <v>903</v>
      </c>
    </row>
    <row r="389" spans="1:9" ht="12.75">
      <c r="A389" s="8">
        <v>383</v>
      </c>
      <c r="B389" s="12" t="s">
        <v>845</v>
      </c>
      <c r="C389" s="13">
        <v>1113</v>
      </c>
      <c r="D389" s="27">
        <v>26614</v>
      </c>
      <c r="E389" s="34" t="s">
        <v>904</v>
      </c>
      <c r="F389" s="14">
        <v>1</v>
      </c>
      <c r="G389" s="28">
        <f t="shared" si="5"/>
        <v>42</v>
      </c>
      <c r="H389" s="26">
        <v>42</v>
      </c>
      <c r="I389" s="45" t="s">
        <v>903</v>
      </c>
    </row>
    <row r="390" spans="1:9" ht="12.75">
      <c r="A390" s="8">
        <v>384</v>
      </c>
      <c r="B390" s="12" t="s">
        <v>127</v>
      </c>
      <c r="C390" s="13">
        <v>1113</v>
      </c>
      <c r="D390" s="27">
        <v>28121</v>
      </c>
      <c r="E390" s="34" t="s">
        <v>904</v>
      </c>
      <c r="F390" s="14">
        <v>7</v>
      </c>
      <c r="G390" s="28">
        <f t="shared" si="5"/>
        <v>127.71428571428571</v>
      </c>
      <c r="H390" s="26">
        <v>894</v>
      </c>
      <c r="I390" s="45" t="s">
        <v>903</v>
      </c>
    </row>
    <row r="391" spans="1:9" ht="12.75">
      <c r="A391" s="8">
        <v>385</v>
      </c>
      <c r="B391" s="12" t="s">
        <v>846</v>
      </c>
      <c r="C391" s="13">
        <v>1113</v>
      </c>
      <c r="D391" s="27">
        <v>28593</v>
      </c>
      <c r="E391" s="34" t="s">
        <v>904</v>
      </c>
      <c r="F391" s="14">
        <v>1</v>
      </c>
      <c r="G391" s="28">
        <f t="shared" si="5"/>
        <v>36.67</v>
      </c>
      <c r="H391" s="26">
        <v>36.67</v>
      </c>
      <c r="I391" s="45" t="s">
        <v>903</v>
      </c>
    </row>
    <row r="392" spans="1:9" ht="12.75">
      <c r="A392" s="8">
        <v>386</v>
      </c>
      <c r="B392" s="12" t="s">
        <v>847</v>
      </c>
      <c r="C392" s="13">
        <v>1113</v>
      </c>
      <c r="D392" s="27">
        <v>29013</v>
      </c>
      <c r="E392" s="34" t="s">
        <v>904</v>
      </c>
      <c r="F392" s="14">
        <v>13</v>
      </c>
      <c r="G392" s="28">
        <f t="shared" si="5"/>
        <v>50.38461538461539</v>
      </c>
      <c r="H392" s="26">
        <v>655</v>
      </c>
      <c r="I392" s="45" t="s">
        <v>903</v>
      </c>
    </row>
    <row r="393" spans="1:9" ht="12.75">
      <c r="A393" s="8">
        <v>387</v>
      </c>
      <c r="B393" s="12" t="s">
        <v>848</v>
      </c>
      <c r="C393" s="13">
        <v>1113</v>
      </c>
      <c r="D393" s="27">
        <v>29121</v>
      </c>
      <c r="E393" s="34" t="s">
        <v>904</v>
      </c>
      <c r="F393" s="14">
        <v>1</v>
      </c>
      <c r="G393" s="28">
        <f t="shared" si="5"/>
        <v>5</v>
      </c>
      <c r="H393" s="26">
        <v>5</v>
      </c>
      <c r="I393" s="45" t="s">
        <v>903</v>
      </c>
    </row>
    <row r="394" spans="1:9" ht="12.75">
      <c r="A394" s="8">
        <v>388</v>
      </c>
      <c r="B394" s="12" t="s">
        <v>849</v>
      </c>
      <c r="C394" s="13">
        <v>1113</v>
      </c>
      <c r="D394" s="27">
        <v>29552</v>
      </c>
      <c r="E394" s="34" t="s">
        <v>904</v>
      </c>
      <c r="F394" s="14">
        <v>2</v>
      </c>
      <c r="G394" s="28">
        <f t="shared" si="5"/>
        <v>22.53</v>
      </c>
      <c r="H394" s="26">
        <v>45.06</v>
      </c>
      <c r="I394" s="45" t="s">
        <v>903</v>
      </c>
    </row>
    <row r="395" spans="1:9" ht="12.75">
      <c r="A395" s="8">
        <v>389</v>
      </c>
      <c r="B395" s="12" t="s">
        <v>850</v>
      </c>
      <c r="C395" s="13">
        <v>1113</v>
      </c>
      <c r="D395" s="27">
        <v>31080</v>
      </c>
      <c r="E395" s="34" t="s">
        <v>904</v>
      </c>
      <c r="F395" s="14">
        <v>31</v>
      </c>
      <c r="G395" s="28">
        <f t="shared" si="5"/>
        <v>9.029032258064515</v>
      </c>
      <c r="H395" s="26">
        <v>279.9</v>
      </c>
      <c r="I395" s="45" t="s">
        <v>903</v>
      </c>
    </row>
    <row r="396" spans="1:9" ht="12.75">
      <c r="A396" s="8">
        <v>390</v>
      </c>
      <c r="B396" s="12" t="s">
        <v>851</v>
      </c>
      <c r="C396" s="13">
        <v>1113</v>
      </c>
      <c r="D396" s="27">
        <v>31110</v>
      </c>
      <c r="E396" s="34" t="s">
        <v>904</v>
      </c>
      <c r="F396" s="14">
        <v>1</v>
      </c>
      <c r="G396" s="28">
        <f t="shared" si="5"/>
        <v>80</v>
      </c>
      <c r="H396" s="26">
        <v>80</v>
      </c>
      <c r="I396" s="45" t="s">
        <v>903</v>
      </c>
    </row>
    <row r="397" spans="1:9" ht="12.75">
      <c r="A397" s="8">
        <v>391</v>
      </c>
      <c r="B397" s="12" t="s">
        <v>852</v>
      </c>
      <c r="C397" s="13">
        <v>1113</v>
      </c>
      <c r="D397" s="27">
        <v>31113</v>
      </c>
      <c r="E397" s="34" t="s">
        <v>904</v>
      </c>
      <c r="F397" s="14">
        <v>14</v>
      </c>
      <c r="G397" s="28">
        <f t="shared" si="5"/>
        <v>30.714285714285715</v>
      </c>
      <c r="H397" s="26">
        <v>430</v>
      </c>
      <c r="I397" s="45" t="s">
        <v>903</v>
      </c>
    </row>
    <row r="398" spans="1:9" ht="12.75">
      <c r="A398" s="8">
        <v>392</v>
      </c>
      <c r="B398" s="12" t="s">
        <v>850</v>
      </c>
      <c r="C398" s="13">
        <v>1113</v>
      </c>
      <c r="D398" s="27">
        <v>31120</v>
      </c>
      <c r="E398" s="34" t="s">
        <v>904</v>
      </c>
      <c r="F398" s="14">
        <v>9</v>
      </c>
      <c r="G398" s="28">
        <f t="shared" si="5"/>
        <v>1</v>
      </c>
      <c r="H398" s="26">
        <v>9</v>
      </c>
      <c r="I398" s="45" t="s">
        <v>903</v>
      </c>
    </row>
    <row r="399" spans="1:9" ht="12.75">
      <c r="A399" s="8">
        <v>393</v>
      </c>
      <c r="B399" s="12" t="s">
        <v>853</v>
      </c>
      <c r="C399" s="13">
        <v>1113</v>
      </c>
      <c r="D399" s="27">
        <v>36115</v>
      </c>
      <c r="E399" s="34" t="s">
        <v>904</v>
      </c>
      <c r="F399" s="14">
        <v>1</v>
      </c>
      <c r="G399" s="28">
        <f t="shared" si="5"/>
        <v>21</v>
      </c>
      <c r="H399" s="26">
        <v>21</v>
      </c>
      <c r="I399" s="45" t="s">
        <v>903</v>
      </c>
    </row>
    <row r="400" spans="1:9" ht="12.75">
      <c r="A400" s="8">
        <v>394</v>
      </c>
      <c r="B400" s="12" t="s">
        <v>854</v>
      </c>
      <c r="C400" s="13">
        <v>1113</v>
      </c>
      <c r="D400" s="27">
        <v>37200</v>
      </c>
      <c r="E400" s="34" t="s">
        <v>904</v>
      </c>
      <c r="F400" s="14">
        <v>20</v>
      </c>
      <c r="G400" s="28">
        <f t="shared" si="5"/>
        <v>10</v>
      </c>
      <c r="H400" s="26">
        <v>200</v>
      </c>
      <c r="I400" s="45" t="s">
        <v>903</v>
      </c>
    </row>
    <row r="401" spans="1:9" ht="12.75">
      <c r="A401" s="8">
        <v>395</v>
      </c>
      <c r="B401" s="12" t="s">
        <v>381</v>
      </c>
      <c r="C401" s="13">
        <v>1113</v>
      </c>
      <c r="D401" s="27">
        <v>38090</v>
      </c>
      <c r="E401" s="34" t="s">
        <v>904</v>
      </c>
      <c r="F401" s="14">
        <v>2</v>
      </c>
      <c r="G401" s="28">
        <f t="shared" si="5"/>
        <v>10</v>
      </c>
      <c r="H401" s="26">
        <v>20</v>
      </c>
      <c r="I401" s="45" t="s">
        <v>903</v>
      </c>
    </row>
    <row r="402" spans="1:9" ht="12.75">
      <c r="A402" s="8">
        <v>396</v>
      </c>
      <c r="B402" s="12" t="s">
        <v>855</v>
      </c>
      <c r="C402" s="13">
        <v>1113</v>
      </c>
      <c r="D402" s="27">
        <v>38113</v>
      </c>
      <c r="E402" s="34" t="s">
        <v>904</v>
      </c>
      <c r="F402" s="14">
        <v>15</v>
      </c>
      <c r="G402" s="28">
        <f t="shared" si="5"/>
        <v>2</v>
      </c>
      <c r="H402" s="26">
        <v>30</v>
      </c>
      <c r="I402" s="45" t="s">
        <v>903</v>
      </c>
    </row>
    <row r="403" spans="1:9" ht="12.75">
      <c r="A403" s="8">
        <v>397</v>
      </c>
      <c r="B403" s="12" t="s">
        <v>856</v>
      </c>
      <c r="C403" s="13">
        <v>1113</v>
      </c>
      <c r="D403" s="27">
        <v>38215</v>
      </c>
      <c r="E403" s="34" t="s">
        <v>904</v>
      </c>
      <c r="F403" s="14">
        <v>2</v>
      </c>
      <c r="G403" s="28">
        <f t="shared" si="5"/>
        <v>5</v>
      </c>
      <c r="H403" s="26">
        <v>10</v>
      </c>
      <c r="I403" s="45" t="s">
        <v>903</v>
      </c>
    </row>
    <row r="404" spans="1:9" ht="12.75">
      <c r="A404" s="8">
        <v>398</v>
      </c>
      <c r="B404" s="12" t="s">
        <v>857</v>
      </c>
      <c r="C404" s="13">
        <v>1113</v>
      </c>
      <c r="D404" s="27">
        <v>38250</v>
      </c>
      <c r="E404" s="34" t="s">
        <v>904</v>
      </c>
      <c r="F404" s="14">
        <v>2</v>
      </c>
      <c r="G404" s="28">
        <f t="shared" si="5"/>
        <v>22</v>
      </c>
      <c r="H404" s="26">
        <v>44</v>
      </c>
      <c r="I404" s="45" t="s">
        <v>903</v>
      </c>
    </row>
    <row r="405" spans="1:9" ht="12.75">
      <c r="A405" s="8">
        <v>399</v>
      </c>
      <c r="B405" s="12" t="s">
        <v>858</v>
      </c>
      <c r="C405" s="13">
        <v>1113</v>
      </c>
      <c r="D405" s="27">
        <v>38340</v>
      </c>
      <c r="E405" s="34" t="s">
        <v>904</v>
      </c>
      <c r="F405" s="14">
        <v>83</v>
      </c>
      <c r="G405" s="28">
        <f t="shared" si="5"/>
        <v>7.449397590361445</v>
      </c>
      <c r="H405" s="26">
        <v>618.3</v>
      </c>
      <c r="I405" s="45" t="s">
        <v>903</v>
      </c>
    </row>
    <row r="406" spans="1:9" ht="12.75">
      <c r="A406" s="8">
        <v>400</v>
      </c>
      <c r="B406" s="12" t="s">
        <v>859</v>
      </c>
      <c r="C406" s="13">
        <v>1113</v>
      </c>
      <c r="D406" s="27">
        <v>40000</v>
      </c>
      <c r="E406" s="34" t="s">
        <v>904</v>
      </c>
      <c r="F406" s="14">
        <v>7</v>
      </c>
      <c r="G406" s="28">
        <f aca="true" t="shared" si="6" ref="G406:G469">H406/F406</f>
        <v>20.018571428571427</v>
      </c>
      <c r="H406" s="26">
        <v>140.13</v>
      </c>
      <c r="I406" s="45" t="s">
        <v>903</v>
      </c>
    </row>
    <row r="407" spans="1:9" ht="12.75">
      <c r="A407" s="8">
        <v>401</v>
      </c>
      <c r="B407" s="12" t="s">
        <v>860</v>
      </c>
      <c r="C407" s="13">
        <v>1113</v>
      </c>
      <c r="D407" s="27">
        <v>40041</v>
      </c>
      <c r="E407" s="34" t="s">
        <v>904</v>
      </c>
      <c r="F407" s="14">
        <v>1</v>
      </c>
      <c r="G407" s="28">
        <f t="shared" si="6"/>
        <v>32</v>
      </c>
      <c r="H407" s="26">
        <v>32</v>
      </c>
      <c r="I407" s="45" t="s">
        <v>903</v>
      </c>
    </row>
    <row r="408" spans="1:9" ht="12.75">
      <c r="A408" s="8">
        <v>402</v>
      </c>
      <c r="B408" s="12" t="s">
        <v>861</v>
      </c>
      <c r="C408" s="13">
        <v>1113</v>
      </c>
      <c r="D408" s="27">
        <v>41200</v>
      </c>
      <c r="E408" s="34" t="s">
        <v>904</v>
      </c>
      <c r="F408" s="14">
        <v>1</v>
      </c>
      <c r="G408" s="28">
        <f t="shared" si="6"/>
        <v>20</v>
      </c>
      <c r="H408" s="26">
        <v>20</v>
      </c>
      <c r="I408" s="45" t="s">
        <v>903</v>
      </c>
    </row>
    <row r="409" spans="1:9" ht="12.75">
      <c r="A409" s="8">
        <v>403</v>
      </c>
      <c r="B409" s="12" t="s">
        <v>862</v>
      </c>
      <c r="C409" s="13">
        <v>1113</v>
      </c>
      <c r="D409" s="27">
        <v>41220</v>
      </c>
      <c r="E409" s="34" t="s">
        <v>904</v>
      </c>
      <c r="F409" s="14">
        <v>1</v>
      </c>
      <c r="G409" s="28">
        <f t="shared" si="6"/>
        <v>14</v>
      </c>
      <c r="H409" s="26">
        <v>14</v>
      </c>
      <c r="I409" s="45" t="s">
        <v>903</v>
      </c>
    </row>
    <row r="410" spans="1:9" ht="12.75">
      <c r="A410" s="8">
        <v>404</v>
      </c>
      <c r="B410" s="12" t="s">
        <v>863</v>
      </c>
      <c r="C410" s="13">
        <v>1113</v>
      </c>
      <c r="D410" s="27">
        <v>41663</v>
      </c>
      <c r="E410" s="34" t="s">
        <v>904</v>
      </c>
      <c r="F410" s="14">
        <v>1</v>
      </c>
      <c r="G410" s="28">
        <f t="shared" si="6"/>
        <v>53.57</v>
      </c>
      <c r="H410" s="26">
        <v>53.57</v>
      </c>
      <c r="I410" s="45" t="s">
        <v>903</v>
      </c>
    </row>
    <row r="411" spans="1:9" ht="12.75">
      <c r="A411" s="8">
        <v>405</v>
      </c>
      <c r="B411" s="12" t="s">
        <v>865</v>
      </c>
      <c r="C411" s="13">
        <v>1113</v>
      </c>
      <c r="D411" s="27">
        <v>41664</v>
      </c>
      <c r="E411" s="34" t="s">
        <v>904</v>
      </c>
      <c r="F411" s="14">
        <v>1</v>
      </c>
      <c r="G411" s="28">
        <f t="shared" si="6"/>
        <v>125</v>
      </c>
      <c r="H411" s="26">
        <v>125</v>
      </c>
      <c r="I411" s="45" t="s">
        <v>903</v>
      </c>
    </row>
    <row r="412" spans="1:9" ht="12.75">
      <c r="A412" s="8">
        <v>406</v>
      </c>
      <c r="B412" s="12" t="s">
        <v>864</v>
      </c>
      <c r="C412" s="13">
        <v>1113</v>
      </c>
      <c r="D412" s="27">
        <v>41665</v>
      </c>
      <c r="E412" s="34" t="s">
        <v>904</v>
      </c>
      <c r="F412" s="14">
        <v>1</v>
      </c>
      <c r="G412" s="28">
        <f t="shared" si="6"/>
        <v>125</v>
      </c>
      <c r="H412" s="26">
        <v>125</v>
      </c>
      <c r="I412" s="45" t="s">
        <v>903</v>
      </c>
    </row>
    <row r="413" spans="1:9" ht="12.75">
      <c r="A413" s="8">
        <v>407</v>
      </c>
      <c r="B413" s="12" t="s">
        <v>866</v>
      </c>
      <c r="C413" s="13">
        <v>1113</v>
      </c>
      <c r="D413" s="27">
        <v>41706</v>
      </c>
      <c r="E413" s="34" t="s">
        <v>904</v>
      </c>
      <c r="F413" s="14">
        <v>2</v>
      </c>
      <c r="G413" s="28">
        <f t="shared" si="6"/>
        <v>13.89</v>
      </c>
      <c r="H413" s="26">
        <v>27.78</v>
      </c>
      <c r="I413" s="45" t="s">
        <v>903</v>
      </c>
    </row>
    <row r="414" spans="1:9" ht="12.75">
      <c r="A414" s="8">
        <v>408</v>
      </c>
      <c r="B414" s="12" t="s">
        <v>869</v>
      </c>
      <c r="C414" s="13">
        <v>1113</v>
      </c>
      <c r="D414" s="13" t="s">
        <v>229</v>
      </c>
      <c r="E414" s="34" t="s">
        <v>904</v>
      </c>
      <c r="F414" s="14">
        <v>5</v>
      </c>
      <c r="G414" s="28">
        <f t="shared" si="6"/>
        <v>19.259999999999998</v>
      </c>
      <c r="H414" s="26">
        <v>96.3</v>
      </c>
      <c r="I414" s="45" t="s">
        <v>903</v>
      </c>
    </row>
    <row r="415" spans="1:9" ht="12.75">
      <c r="A415" s="8">
        <v>409</v>
      </c>
      <c r="B415" s="12" t="s">
        <v>867</v>
      </c>
      <c r="C415" s="13">
        <v>1113</v>
      </c>
      <c r="D415" s="27">
        <v>42420</v>
      </c>
      <c r="E415" s="34" t="s">
        <v>904</v>
      </c>
      <c r="F415" s="14">
        <v>8</v>
      </c>
      <c r="G415" s="28">
        <f t="shared" si="6"/>
        <v>52</v>
      </c>
      <c r="H415" s="26">
        <v>416</v>
      </c>
      <c r="I415" s="45" t="s">
        <v>903</v>
      </c>
    </row>
    <row r="416" spans="1:9" ht="12.75">
      <c r="A416" s="8">
        <v>410</v>
      </c>
      <c r="B416" s="12" t="s">
        <v>868</v>
      </c>
      <c r="C416" s="13">
        <v>1113</v>
      </c>
      <c r="D416" s="27">
        <v>44063</v>
      </c>
      <c r="E416" s="34" t="s">
        <v>904</v>
      </c>
      <c r="F416" s="14">
        <v>9</v>
      </c>
      <c r="G416" s="28">
        <f t="shared" si="6"/>
        <v>3</v>
      </c>
      <c r="H416" s="26">
        <v>27</v>
      </c>
      <c r="I416" s="45" t="s">
        <v>903</v>
      </c>
    </row>
    <row r="417" spans="1:9" ht="12.75">
      <c r="A417" s="8">
        <v>411</v>
      </c>
      <c r="B417" s="12" t="s">
        <v>871</v>
      </c>
      <c r="C417" s="13">
        <v>1113</v>
      </c>
      <c r="D417" s="27">
        <v>44191</v>
      </c>
      <c r="E417" s="34" t="s">
        <v>904</v>
      </c>
      <c r="F417" s="14">
        <v>1</v>
      </c>
      <c r="G417" s="28">
        <f t="shared" si="6"/>
        <v>32</v>
      </c>
      <c r="H417" s="26">
        <v>32</v>
      </c>
      <c r="I417" s="45" t="s">
        <v>903</v>
      </c>
    </row>
    <row r="418" spans="1:9" ht="12.75">
      <c r="A418" s="8">
        <v>412</v>
      </c>
      <c r="B418" s="12" t="s">
        <v>870</v>
      </c>
      <c r="C418" s="13">
        <v>1113</v>
      </c>
      <c r="D418" s="27">
        <v>44405</v>
      </c>
      <c r="E418" s="34" t="s">
        <v>904</v>
      </c>
      <c r="F418" s="14">
        <v>12</v>
      </c>
      <c r="G418" s="28">
        <f t="shared" si="6"/>
        <v>22.383333333333336</v>
      </c>
      <c r="H418" s="26">
        <v>268.6</v>
      </c>
      <c r="I418" s="45" t="s">
        <v>903</v>
      </c>
    </row>
    <row r="419" spans="1:9" ht="12.75">
      <c r="A419" s="8">
        <v>413</v>
      </c>
      <c r="B419" s="12" t="s">
        <v>872</v>
      </c>
      <c r="C419" s="13">
        <v>1113</v>
      </c>
      <c r="D419" s="27">
        <v>44421</v>
      </c>
      <c r="E419" s="34" t="s">
        <v>904</v>
      </c>
      <c r="F419" s="14">
        <v>2</v>
      </c>
      <c r="G419" s="28">
        <f t="shared" si="6"/>
        <v>28.685</v>
      </c>
      <c r="H419" s="26">
        <v>57.37</v>
      </c>
      <c r="I419" s="45" t="s">
        <v>903</v>
      </c>
    </row>
    <row r="420" spans="1:9" ht="12.75">
      <c r="A420" s="8">
        <v>414</v>
      </c>
      <c r="B420" s="12" t="s">
        <v>873</v>
      </c>
      <c r="C420" s="13">
        <v>1113</v>
      </c>
      <c r="D420" s="13" t="s">
        <v>230</v>
      </c>
      <c r="E420" s="34" t="s">
        <v>904</v>
      </c>
      <c r="F420" s="14">
        <v>1</v>
      </c>
      <c r="G420" s="28">
        <f t="shared" si="6"/>
        <v>26.37</v>
      </c>
      <c r="H420" s="26">
        <v>26.37</v>
      </c>
      <c r="I420" s="45" t="s">
        <v>903</v>
      </c>
    </row>
    <row r="421" spans="1:9" ht="12.75">
      <c r="A421" s="8">
        <v>415</v>
      </c>
      <c r="B421" s="12" t="s">
        <v>874</v>
      </c>
      <c r="C421" s="13">
        <v>1113</v>
      </c>
      <c r="D421" s="27">
        <v>44473</v>
      </c>
      <c r="E421" s="34" t="s">
        <v>904</v>
      </c>
      <c r="F421" s="14">
        <v>1</v>
      </c>
      <c r="G421" s="28">
        <f t="shared" si="6"/>
        <v>12</v>
      </c>
      <c r="H421" s="26">
        <v>12</v>
      </c>
      <c r="I421" s="45" t="s">
        <v>903</v>
      </c>
    </row>
    <row r="422" spans="1:9" ht="12.75">
      <c r="A422" s="8">
        <v>416</v>
      </c>
      <c r="B422" s="12" t="s">
        <v>875</v>
      </c>
      <c r="C422" s="13">
        <v>1113</v>
      </c>
      <c r="D422" s="27">
        <v>44556</v>
      </c>
      <c r="E422" s="34" t="s">
        <v>904</v>
      </c>
      <c r="F422" s="14">
        <v>7</v>
      </c>
      <c r="G422" s="28">
        <f t="shared" si="6"/>
        <v>6.035714285714286</v>
      </c>
      <c r="H422" s="26">
        <v>42.25</v>
      </c>
      <c r="I422" s="45" t="s">
        <v>903</v>
      </c>
    </row>
    <row r="423" spans="1:9" ht="12.75">
      <c r="A423" s="8">
        <v>417</v>
      </c>
      <c r="B423" s="12" t="s">
        <v>876</v>
      </c>
      <c r="C423" s="13">
        <v>1113</v>
      </c>
      <c r="D423" s="27">
        <v>44590</v>
      </c>
      <c r="E423" s="34" t="s">
        <v>904</v>
      </c>
      <c r="F423" s="14">
        <v>15</v>
      </c>
      <c r="G423" s="28">
        <f t="shared" si="6"/>
        <v>80.6</v>
      </c>
      <c r="H423" s="29">
        <v>1209</v>
      </c>
      <c r="I423" s="45" t="s">
        <v>903</v>
      </c>
    </row>
    <row r="424" spans="1:9" ht="12.75">
      <c r="A424" s="8">
        <v>418</v>
      </c>
      <c r="B424" s="12" t="s">
        <v>877</v>
      </c>
      <c r="C424" s="13">
        <v>1113</v>
      </c>
      <c r="D424" s="27">
        <v>44710</v>
      </c>
      <c r="E424" s="34" t="s">
        <v>904</v>
      </c>
      <c r="F424" s="14">
        <v>2</v>
      </c>
      <c r="G424" s="28">
        <f t="shared" si="6"/>
        <v>1947</v>
      </c>
      <c r="H424" s="29">
        <v>3894</v>
      </c>
      <c r="I424" s="45" t="s">
        <v>903</v>
      </c>
    </row>
    <row r="425" spans="1:9" ht="12.75">
      <c r="A425" s="8">
        <v>419</v>
      </c>
      <c r="B425" s="12" t="s">
        <v>878</v>
      </c>
      <c r="C425" s="13">
        <v>1113</v>
      </c>
      <c r="D425" s="27">
        <v>44711</v>
      </c>
      <c r="E425" s="34" t="s">
        <v>904</v>
      </c>
      <c r="F425" s="14">
        <v>2</v>
      </c>
      <c r="G425" s="28">
        <f t="shared" si="6"/>
        <v>1421</v>
      </c>
      <c r="H425" s="29">
        <v>2842</v>
      </c>
      <c r="I425" s="45" t="s">
        <v>903</v>
      </c>
    </row>
    <row r="426" spans="1:9" ht="12.75">
      <c r="A426" s="8">
        <v>420</v>
      </c>
      <c r="B426" s="12" t="s">
        <v>394</v>
      </c>
      <c r="C426" s="13">
        <v>1113</v>
      </c>
      <c r="D426" s="27">
        <v>46210</v>
      </c>
      <c r="E426" s="34" t="s">
        <v>904</v>
      </c>
      <c r="F426" s="14">
        <v>4</v>
      </c>
      <c r="G426" s="28">
        <f t="shared" si="6"/>
        <v>22</v>
      </c>
      <c r="H426" s="26">
        <v>88</v>
      </c>
      <c r="I426" s="45" t="s">
        <v>903</v>
      </c>
    </row>
    <row r="427" spans="1:9" ht="12.75">
      <c r="A427" s="8">
        <v>421</v>
      </c>
      <c r="B427" s="12" t="s">
        <v>880</v>
      </c>
      <c r="C427" s="13">
        <v>1113</v>
      </c>
      <c r="D427" s="27">
        <v>46653</v>
      </c>
      <c r="E427" s="34" t="s">
        <v>904</v>
      </c>
      <c r="F427" s="14">
        <v>3</v>
      </c>
      <c r="G427" s="28">
        <f t="shared" si="6"/>
        <v>51.6</v>
      </c>
      <c r="H427" s="26">
        <v>154.8</v>
      </c>
      <c r="I427" s="45" t="s">
        <v>903</v>
      </c>
    </row>
    <row r="428" spans="1:9" ht="12.75">
      <c r="A428" s="8">
        <v>422</v>
      </c>
      <c r="B428" s="12" t="s">
        <v>879</v>
      </c>
      <c r="C428" s="13">
        <v>1113</v>
      </c>
      <c r="D428" s="27">
        <v>47470</v>
      </c>
      <c r="E428" s="34" t="s">
        <v>904</v>
      </c>
      <c r="F428" s="14">
        <v>134</v>
      </c>
      <c r="G428" s="28">
        <f t="shared" si="6"/>
        <v>4.785820895522388</v>
      </c>
      <c r="H428" s="26">
        <v>641.3</v>
      </c>
      <c r="I428" s="45" t="s">
        <v>903</v>
      </c>
    </row>
    <row r="429" spans="1:9" ht="12.75">
      <c r="A429" s="8">
        <v>423</v>
      </c>
      <c r="B429" s="12" t="s">
        <v>883</v>
      </c>
      <c r="C429" s="13">
        <v>1113</v>
      </c>
      <c r="D429" s="27">
        <v>48211</v>
      </c>
      <c r="E429" s="34" t="s">
        <v>904</v>
      </c>
      <c r="F429" s="14">
        <v>1</v>
      </c>
      <c r="G429" s="28">
        <f t="shared" si="6"/>
        <v>400</v>
      </c>
      <c r="H429" s="26">
        <v>400</v>
      </c>
      <c r="I429" s="45" t="s">
        <v>903</v>
      </c>
    </row>
    <row r="430" spans="1:9" ht="12.75">
      <c r="A430" s="8">
        <v>424</v>
      </c>
      <c r="B430" s="12" t="s">
        <v>405</v>
      </c>
      <c r="C430" s="13">
        <v>1113</v>
      </c>
      <c r="D430" s="27">
        <v>49000</v>
      </c>
      <c r="E430" s="34" t="s">
        <v>904</v>
      </c>
      <c r="F430" s="14">
        <v>3</v>
      </c>
      <c r="G430" s="28">
        <f t="shared" si="6"/>
        <v>27</v>
      </c>
      <c r="H430" s="26">
        <v>81</v>
      </c>
      <c r="I430" s="45" t="s">
        <v>903</v>
      </c>
    </row>
    <row r="431" spans="1:9" ht="12.75">
      <c r="A431" s="8">
        <v>425</v>
      </c>
      <c r="B431" s="12" t="s">
        <v>884</v>
      </c>
      <c r="C431" s="13">
        <v>1113</v>
      </c>
      <c r="D431" s="27">
        <v>49221</v>
      </c>
      <c r="E431" s="34" t="s">
        <v>904</v>
      </c>
      <c r="F431" s="14">
        <v>1</v>
      </c>
      <c r="G431" s="28">
        <f t="shared" si="6"/>
        <v>200</v>
      </c>
      <c r="H431" s="26">
        <v>200</v>
      </c>
      <c r="I431" s="45" t="s">
        <v>903</v>
      </c>
    </row>
    <row r="432" spans="1:9" ht="12.75">
      <c r="A432" s="8">
        <v>426</v>
      </c>
      <c r="B432" s="12" t="s">
        <v>885</v>
      </c>
      <c r="C432" s="13">
        <v>1113</v>
      </c>
      <c r="D432" s="27">
        <v>49223</v>
      </c>
      <c r="E432" s="34" t="s">
        <v>904</v>
      </c>
      <c r="F432" s="14">
        <v>6</v>
      </c>
      <c r="G432" s="28">
        <f t="shared" si="6"/>
        <v>94</v>
      </c>
      <c r="H432" s="26">
        <v>564</v>
      </c>
      <c r="I432" s="45" t="s">
        <v>903</v>
      </c>
    </row>
    <row r="433" spans="1:9" ht="12.75">
      <c r="A433" s="8">
        <v>427</v>
      </c>
      <c r="B433" s="12" t="s">
        <v>886</v>
      </c>
      <c r="C433" s="13">
        <v>1113</v>
      </c>
      <c r="D433" s="27">
        <v>50560</v>
      </c>
      <c r="E433" s="34" t="s">
        <v>904</v>
      </c>
      <c r="F433" s="14">
        <v>4</v>
      </c>
      <c r="G433" s="28">
        <f t="shared" si="6"/>
        <v>62.5</v>
      </c>
      <c r="H433" s="26">
        <v>250</v>
      </c>
      <c r="I433" s="45" t="s">
        <v>903</v>
      </c>
    </row>
    <row r="434" spans="1:9" ht="12.75">
      <c r="A434" s="8">
        <v>428</v>
      </c>
      <c r="B434" s="12" t="s">
        <v>887</v>
      </c>
      <c r="C434" s="13">
        <v>1113</v>
      </c>
      <c r="D434" s="27">
        <v>50810</v>
      </c>
      <c r="E434" s="34" t="s">
        <v>904</v>
      </c>
      <c r="F434" s="14">
        <v>15</v>
      </c>
      <c r="G434" s="28">
        <f t="shared" si="6"/>
        <v>7</v>
      </c>
      <c r="H434" s="26">
        <v>105</v>
      </c>
      <c r="I434" s="45" t="s">
        <v>903</v>
      </c>
    </row>
    <row r="435" spans="1:9" ht="12.75">
      <c r="A435" s="8">
        <v>429</v>
      </c>
      <c r="B435" s="12" t="s">
        <v>888</v>
      </c>
      <c r="C435" s="13">
        <v>1113</v>
      </c>
      <c r="D435" s="27">
        <v>51133</v>
      </c>
      <c r="E435" s="34" t="s">
        <v>904</v>
      </c>
      <c r="F435" s="14">
        <v>2</v>
      </c>
      <c r="G435" s="28">
        <f t="shared" si="6"/>
        <v>30</v>
      </c>
      <c r="H435" s="26">
        <v>60</v>
      </c>
      <c r="I435" s="45" t="s">
        <v>903</v>
      </c>
    </row>
    <row r="436" spans="1:9" ht="12.75">
      <c r="A436" s="8">
        <v>430</v>
      </c>
      <c r="B436" s="12" t="s">
        <v>889</v>
      </c>
      <c r="C436" s="13">
        <v>1113</v>
      </c>
      <c r="D436" s="27">
        <v>52071</v>
      </c>
      <c r="E436" s="34" t="s">
        <v>904</v>
      </c>
      <c r="F436" s="14">
        <v>26</v>
      </c>
      <c r="G436" s="28">
        <f t="shared" si="6"/>
        <v>67.59461538461538</v>
      </c>
      <c r="H436" s="29">
        <v>1757.46</v>
      </c>
      <c r="I436" s="45" t="s">
        <v>903</v>
      </c>
    </row>
    <row r="437" spans="1:9" ht="12.75">
      <c r="A437" s="8">
        <v>431</v>
      </c>
      <c r="B437" s="12" t="s">
        <v>891</v>
      </c>
      <c r="C437" s="13">
        <v>1113</v>
      </c>
      <c r="D437" s="13" t="s">
        <v>162</v>
      </c>
      <c r="E437" s="34" t="s">
        <v>904</v>
      </c>
      <c r="F437" s="14">
        <v>2</v>
      </c>
      <c r="G437" s="28">
        <f t="shared" si="6"/>
        <v>710</v>
      </c>
      <c r="H437" s="29">
        <v>1420</v>
      </c>
      <c r="I437" s="45" t="s">
        <v>903</v>
      </c>
    </row>
    <row r="438" spans="1:9" ht="12.75">
      <c r="A438" s="8">
        <v>432</v>
      </c>
      <c r="B438" s="12" t="s">
        <v>890</v>
      </c>
      <c r="C438" s="13">
        <v>1113</v>
      </c>
      <c r="D438" s="27">
        <v>53050</v>
      </c>
      <c r="E438" s="34" t="s">
        <v>904</v>
      </c>
      <c r="F438" s="14">
        <v>2</v>
      </c>
      <c r="G438" s="28">
        <f t="shared" si="6"/>
        <v>50</v>
      </c>
      <c r="H438" s="26">
        <v>100</v>
      </c>
      <c r="I438" s="45" t="s">
        <v>903</v>
      </c>
    </row>
    <row r="439" spans="1:9" ht="12.75">
      <c r="A439" s="8">
        <v>433</v>
      </c>
      <c r="B439" s="12" t="s">
        <v>892</v>
      </c>
      <c r="C439" s="13">
        <v>1113</v>
      </c>
      <c r="D439" s="27">
        <v>53060</v>
      </c>
      <c r="E439" s="34" t="s">
        <v>904</v>
      </c>
      <c r="F439" s="14">
        <v>28</v>
      </c>
      <c r="G439" s="28">
        <f t="shared" si="6"/>
        <v>20.0625</v>
      </c>
      <c r="H439" s="26">
        <v>561.75</v>
      </c>
      <c r="I439" s="45" t="s">
        <v>903</v>
      </c>
    </row>
    <row r="440" spans="1:9" ht="12.75">
      <c r="A440" s="8">
        <v>434</v>
      </c>
      <c r="B440" s="12" t="s">
        <v>893</v>
      </c>
      <c r="C440" s="13">
        <v>1113</v>
      </c>
      <c r="D440" s="27">
        <v>53061</v>
      </c>
      <c r="E440" s="34" t="s">
        <v>904</v>
      </c>
      <c r="F440" s="14">
        <v>3</v>
      </c>
      <c r="G440" s="28">
        <f t="shared" si="6"/>
        <v>25.666666666666668</v>
      </c>
      <c r="H440" s="26">
        <v>77</v>
      </c>
      <c r="I440" s="45" t="s">
        <v>903</v>
      </c>
    </row>
    <row r="441" spans="1:9" ht="12.75">
      <c r="A441" s="8">
        <v>435</v>
      </c>
      <c r="B441" s="12" t="s">
        <v>894</v>
      </c>
      <c r="C441" s="13">
        <v>1113</v>
      </c>
      <c r="D441" s="27">
        <v>53090</v>
      </c>
      <c r="E441" s="34" t="s">
        <v>904</v>
      </c>
      <c r="F441" s="14">
        <v>36</v>
      </c>
      <c r="G441" s="28">
        <f t="shared" si="6"/>
        <v>7.131111111111112</v>
      </c>
      <c r="H441" s="26">
        <v>256.72</v>
      </c>
      <c r="I441" s="45" t="s">
        <v>903</v>
      </c>
    </row>
    <row r="442" spans="1:9" ht="12.75">
      <c r="A442" s="8">
        <v>436</v>
      </c>
      <c r="B442" s="12" t="s">
        <v>895</v>
      </c>
      <c r="C442" s="13">
        <v>1113</v>
      </c>
      <c r="D442" s="27">
        <v>53163</v>
      </c>
      <c r="E442" s="34" t="s">
        <v>904</v>
      </c>
      <c r="F442" s="14">
        <v>8</v>
      </c>
      <c r="G442" s="28">
        <f t="shared" si="6"/>
        <v>3.375</v>
      </c>
      <c r="H442" s="26">
        <v>27</v>
      </c>
      <c r="I442" s="45" t="s">
        <v>903</v>
      </c>
    </row>
    <row r="443" spans="1:9" ht="12.75">
      <c r="A443" s="8">
        <v>437</v>
      </c>
      <c r="B443" s="12" t="s">
        <v>896</v>
      </c>
      <c r="C443" s="13">
        <v>1113</v>
      </c>
      <c r="D443" s="13" t="s">
        <v>231</v>
      </c>
      <c r="E443" s="34" t="s">
        <v>904</v>
      </c>
      <c r="F443" s="14">
        <v>7</v>
      </c>
      <c r="G443" s="28">
        <f t="shared" si="6"/>
        <v>3</v>
      </c>
      <c r="H443" s="26">
        <v>21</v>
      </c>
      <c r="I443" s="45" t="s">
        <v>903</v>
      </c>
    </row>
    <row r="444" spans="1:9" ht="12.75">
      <c r="A444" s="8">
        <v>438</v>
      </c>
      <c r="B444" s="12" t="s">
        <v>882</v>
      </c>
      <c r="C444" s="13">
        <v>1113</v>
      </c>
      <c r="D444" s="27">
        <v>55252</v>
      </c>
      <c r="E444" s="34" t="s">
        <v>904</v>
      </c>
      <c r="F444" s="14">
        <v>1</v>
      </c>
      <c r="G444" s="28">
        <f t="shared" si="6"/>
        <v>30</v>
      </c>
      <c r="H444" s="26">
        <v>30</v>
      </c>
      <c r="I444" s="45" t="s">
        <v>903</v>
      </c>
    </row>
    <row r="445" spans="1:9" ht="12.75">
      <c r="A445" s="8">
        <v>439</v>
      </c>
      <c r="B445" s="12" t="s">
        <v>897</v>
      </c>
      <c r="C445" s="13">
        <v>1113</v>
      </c>
      <c r="D445" s="13" t="s">
        <v>232</v>
      </c>
      <c r="E445" s="34" t="s">
        <v>904</v>
      </c>
      <c r="F445" s="14">
        <v>15</v>
      </c>
      <c r="G445" s="28">
        <f t="shared" si="6"/>
        <v>14.124666666666666</v>
      </c>
      <c r="H445" s="26">
        <v>211.87</v>
      </c>
      <c r="I445" s="45" t="s">
        <v>903</v>
      </c>
    </row>
    <row r="446" spans="1:9" ht="12.75">
      <c r="A446" s="8">
        <v>440</v>
      </c>
      <c r="B446" s="12" t="s">
        <v>881</v>
      </c>
      <c r="C446" s="13">
        <v>1113</v>
      </c>
      <c r="D446" s="27">
        <v>57372</v>
      </c>
      <c r="E446" s="34" t="s">
        <v>904</v>
      </c>
      <c r="F446" s="14">
        <v>36</v>
      </c>
      <c r="G446" s="28">
        <f t="shared" si="6"/>
        <v>1.6066666666666667</v>
      </c>
      <c r="H446" s="26">
        <v>57.84</v>
      </c>
      <c r="I446" s="45" t="s">
        <v>903</v>
      </c>
    </row>
    <row r="447" spans="1:9" ht="12.75">
      <c r="A447" s="8">
        <v>441</v>
      </c>
      <c r="B447" s="12" t="s">
        <v>829</v>
      </c>
      <c r="C447" s="13">
        <v>1113</v>
      </c>
      <c r="D447" s="27">
        <v>60570</v>
      </c>
      <c r="E447" s="34" t="s">
        <v>904</v>
      </c>
      <c r="F447" s="14">
        <v>2</v>
      </c>
      <c r="G447" s="28">
        <f t="shared" si="6"/>
        <v>56.25</v>
      </c>
      <c r="H447" s="26">
        <v>112.5</v>
      </c>
      <c r="I447" s="45" t="s">
        <v>903</v>
      </c>
    </row>
    <row r="448" spans="1:9" ht="12.75">
      <c r="A448" s="8">
        <v>442</v>
      </c>
      <c r="B448" s="12" t="s">
        <v>828</v>
      </c>
      <c r="C448" s="13">
        <v>1113</v>
      </c>
      <c r="D448" s="27">
        <v>60571</v>
      </c>
      <c r="E448" s="34" t="s">
        <v>904</v>
      </c>
      <c r="F448" s="14">
        <v>1</v>
      </c>
      <c r="G448" s="28">
        <f t="shared" si="6"/>
        <v>700</v>
      </c>
      <c r="H448" s="26">
        <v>700</v>
      </c>
      <c r="I448" s="45" t="s">
        <v>903</v>
      </c>
    </row>
    <row r="449" spans="1:9" ht="12.75">
      <c r="A449" s="8">
        <v>443</v>
      </c>
      <c r="B449" s="12" t="s">
        <v>827</v>
      </c>
      <c r="C449" s="13">
        <v>1113</v>
      </c>
      <c r="D449" s="27">
        <v>60651</v>
      </c>
      <c r="E449" s="34" t="s">
        <v>904</v>
      </c>
      <c r="F449" s="14">
        <v>4</v>
      </c>
      <c r="G449" s="28">
        <f t="shared" si="6"/>
        <v>32.5</v>
      </c>
      <c r="H449" s="26">
        <v>130</v>
      </c>
      <c r="I449" s="45" t="s">
        <v>903</v>
      </c>
    </row>
    <row r="450" spans="1:9" ht="12.75">
      <c r="A450" s="8">
        <v>444</v>
      </c>
      <c r="B450" s="12" t="s">
        <v>830</v>
      </c>
      <c r="C450" s="13">
        <v>1113</v>
      </c>
      <c r="D450" s="27">
        <v>61830</v>
      </c>
      <c r="E450" s="34" t="s">
        <v>904</v>
      </c>
      <c r="F450" s="14">
        <v>1</v>
      </c>
      <c r="G450" s="28">
        <f t="shared" si="6"/>
        <v>15</v>
      </c>
      <c r="H450" s="26">
        <v>15</v>
      </c>
      <c r="I450" s="45" t="s">
        <v>903</v>
      </c>
    </row>
    <row r="451" spans="1:9" ht="12.75">
      <c r="A451" s="8">
        <v>445</v>
      </c>
      <c r="B451" s="12" t="s">
        <v>826</v>
      </c>
      <c r="C451" s="13">
        <v>1113</v>
      </c>
      <c r="D451" s="27">
        <v>61880</v>
      </c>
      <c r="E451" s="34" t="s">
        <v>904</v>
      </c>
      <c r="F451" s="14">
        <v>3</v>
      </c>
      <c r="G451" s="28">
        <f t="shared" si="6"/>
        <v>8</v>
      </c>
      <c r="H451" s="26">
        <v>24</v>
      </c>
      <c r="I451" s="45" t="s">
        <v>903</v>
      </c>
    </row>
    <row r="452" spans="1:9" ht="12.75">
      <c r="A452" s="8">
        <v>446</v>
      </c>
      <c r="B452" s="12" t="s">
        <v>831</v>
      </c>
      <c r="C452" s="13">
        <v>1113</v>
      </c>
      <c r="D452" s="13" t="s">
        <v>233</v>
      </c>
      <c r="E452" s="34" t="s">
        <v>904</v>
      </c>
      <c r="F452" s="14">
        <v>2</v>
      </c>
      <c r="G452" s="28">
        <f t="shared" si="6"/>
        <v>17.5</v>
      </c>
      <c r="H452" s="26">
        <v>35</v>
      </c>
      <c r="I452" s="45" t="s">
        <v>903</v>
      </c>
    </row>
    <row r="453" spans="1:9" ht="12.75">
      <c r="A453" s="8">
        <v>447</v>
      </c>
      <c r="B453" s="12" t="s">
        <v>843</v>
      </c>
      <c r="C453" s="13">
        <v>1113</v>
      </c>
      <c r="D453" s="27">
        <v>61910</v>
      </c>
      <c r="E453" s="34" t="s">
        <v>904</v>
      </c>
      <c r="F453" s="14">
        <v>22</v>
      </c>
      <c r="G453" s="28">
        <f t="shared" si="6"/>
        <v>31.879545454545454</v>
      </c>
      <c r="H453" s="26">
        <v>701.35</v>
      </c>
      <c r="I453" s="45" t="s">
        <v>903</v>
      </c>
    </row>
    <row r="454" spans="1:9" ht="12.75">
      <c r="A454" s="8">
        <v>448</v>
      </c>
      <c r="B454" s="12" t="s">
        <v>842</v>
      </c>
      <c r="C454" s="13">
        <v>1113</v>
      </c>
      <c r="D454" s="27">
        <v>63192</v>
      </c>
      <c r="E454" s="34" t="s">
        <v>904</v>
      </c>
      <c r="F454" s="14">
        <v>1</v>
      </c>
      <c r="G454" s="28">
        <f t="shared" si="6"/>
        <v>410</v>
      </c>
      <c r="H454" s="26">
        <v>410</v>
      </c>
      <c r="I454" s="45" t="s">
        <v>903</v>
      </c>
    </row>
    <row r="455" spans="1:9" ht="12.75">
      <c r="A455" s="8">
        <v>449</v>
      </c>
      <c r="B455" s="12" t="s">
        <v>841</v>
      </c>
      <c r="C455" s="13">
        <v>1113</v>
      </c>
      <c r="D455" s="27">
        <v>63193</v>
      </c>
      <c r="E455" s="34" t="s">
        <v>904</v>
      </c>
      <c r="F455" s="14">
        <v>1</v>
      </c>
      <c r="G455" s="28">
        <f t="shared" si="6"/>
        <v>600</v>
      </c>
      <c r="H455" s="26">
        <v>600</v>
      </c>
      <c r="I455" s="45" t="s">
        <v>903</v>
      </c>
    </row>
    <row r="456" spans="1:9" ht="12.75">
      <c r="A456" s="8">
        <v>450</v>
      </c>
      <c r="B456" s="12" t="s">
        <v>839</v>
      </c>
      <c r="C456" s="13">
        <v>1113</v>
      </c>
      <c r="D456" s="27">
        <v>63235</v>
      </c>
      <c r="E456" s="34" t="s">
        <v>904</v>
      </c>
      <c r="F456" s="14">
        <v>7</v>
      </c>
      <c r="G456" s="28">
        <f t="shared" si="6"/>
        <v>5</v>
      </c>
      <c r="H456" s="26">
        <v>35</v>
      </c>
      <c r="I456" s="45" t="s">
        <v>903</v>
      </c>
    </row>
    <row r="457" spans="1:9" ht="12.75">
      <c r="A457" s="8">
        <v>451</v>
      </c>
      <c r="B457" s="12" t="s">
        <v>840</v>
      </c>
      <c r="C457" s="13">
        <v>1113</v>
      </c>
      <c r="D457" s="27">
        <v>65751</v>
      </c>
      <c r="E457" s="34" t="s">
        <v>904</v>
      </c>
      <c r="F457" s="14">
        <v>4</v>
      </c>
      <c r="G457" s="28">
        <f t="shared" si="6"/>
        <v>15</v>
      </c>
      <c r="H457" s="26">
        <v>60</v>
      </c>
      <c r="I457" s="45" t="s">
        <v>903</v>
      </c>
    </row>
    <row r="458" spans="1:9" ht="12.75">
      <c r="A458" s="8">
        <v>452</v>
      </c>
      <c r="B458" s="12" t="s">
        <v>838</v>
      </c>
      <c r="C458" s="13">
        <v>1113</v>
      </c>
      <c r="D458" s="27">
        <v>65779</v>
      </c>
      <c r="E458" s="34" t="s">
        <v>904</v>
      </c>
      <c r="F458" s="14">
        <v>10</v>
      </c>
      <c r="G458" s="28">
        <f t="shared" si="6"/>
        <v>87.96000000000001</v>
      </c>
      <c r="H458" s="26">
        <v>879.6</v>
      </c>
      <c r="I458" s="45" t="s">
        <v>903</v>
      </c>
    </row>
    <row r="459" spans="1:9" ht="24" customHeight="1">
      <c r="A459" s="8">
        <v>453</v>
      </c>
      <c r="B459" s="12" t="s">
        <v>836</v>
      </c>
      <c r="C459" s="13">
        <v>1113</v>
      </c>
      <c r="D459" s="13" t="s">
        <v>234</v>
      </c>
      <c r="E459" s="34" t="s">
        <v>904</v>
      </c>
      <c r="F459" s="14">
        <v>29</v>
      </c>
      <c r="G459" s="28">
        <f t="shared" si="6"/>
        <v>6.068965517241379</v>
      </c>
      <c r="H459" s="26">
        <v>176</v>
      </c>
      <c r="I459" s="45" t="s">
        <v>903</v>
      </c>
    </row>
    <row r="460" spans="1:9" ht="12.75">
      <c r="A460" s="8">
        <v>454</v>
      </c>
      <c r="B460" s="12" t="s">
        <v>837</v>
      </c>
      <c r="C460" s="13">
        <v>1113</v>
      </c>
      <c r="D460" s="27">
        <v>70060</v>
      </c>
      <c r="E460" s="34" t="s">
        <v>904</v>
      </c>
      <c r="F460" s="14">
        <v>40</v>
      </c>
      <c r="G460" s="28">
        <f t="shared" si="6"/>
        <v>6.75</v>
      </c>
      <c r="H460" s="26">
        <v>270</v>
      </c>
      <c r="I460" s="45" t="s">
        <v>903</v>
      </c>
    </row>
    <row r="461" spans="1:9" ht="12.75">
      <c r="A461" s="8">
        <v>455</v>
      </c>
      <c r="B461" s="12" t="s">
        <v>835</v>
      </c>
      <c r="C461" s="13">
        <v>1113</v>
      </c>
      <c r="D461" s="27">
        <v>70061</v>
      </c>
      <c r="E461" s="34" t="s">
        <v>904</v>
      </c>
      <c r="F461" s="14">
        <v>1</v>
      </c>
      <c r="G461" s="28">
        <f t="shared" si="6"/>
        <v>40</v>
      </c>
      <c r="H461" s="26">
        <v>40</v>
      </c>
      <c r="I461" s="45" t="s">
        <v>903</v>
      </c>
    </row>
    <row r="462" spans="1:9" ht="12.75">
      <c r="A462" s="8">
        <v>456</v>
      </c>
      <c r="B462" s="12" t="s">
        <v>834</v>
      </c>
      <c r="C462" s="13">
        <v>1113</v>
      </c>
      <c r="D462" s="27">
        <v>71441</v>
      </c>
      <c r="E462" s="34" t="s">
        <v>904</v>
      </c>
      <c r="F462" s="14">
        <v>1</v>
      </c>
      <c r="G462" s="28">
        <f t="shared" si="6"/>
        <v>50</v>
      </c>
      <c r="H462" s="26">
        <v>50</v>
      </c>
      <c r="I462" s="45" t="s">
        <v>903</v>
      </c>
    </row>
    <row r="463" spans="1:9" ht="12.75">
      <c r="A463" s="8">
        <v>457</v>
      </c>
      <c r="B463" s="12" t="s">
        <v>833</v>
      </c>
      <c r="C463" s="13">
        <v>1113</v>
      </c>
      <c r="D463" s="27">
        <v>73650</v>
      </c>
      <c r="E463" s="34" t="s">
        <v>904</v>
      </c>
      <c r="F463" s="14">
        <v>38</v>
      </c>
      <c r="G463" s="28">
        <f t="shared" si="6"/>
        <v>14.578157894736842</v>
      </c>
      <c r="H463" s="26">
        <v>553.97</v>
      </c>
      <c r="I463" s="45" t="s">
        <v>903</v>
      </c>
    </row>
    <row r="464" spans="1:9" ht="12.75">
      <c r="A464" s="8">
        <v>458</v>
      </c>
      <c r="B464" s="12" t="s">
        <v>832</v>
      </c>
      <c r="C464" s="13">
        <v>1113</v>
      </c>
      <c r="D464" s="27">
        <v>74694</v>
      </c>
      <c r="E464" s="34" t="s">
        <v>904</v>
      </c>
      <c r="F464" s="14">
        <v>3</v>
      </c>
      <c r="G464" s="28">
        <f t="shared" si="6"/>
        <v>13.666666666666666</v>
      </c>
      <c r="H464" s="26">
        <v>41</v>
      </c>
      <c r="I464" s="45" t="s">
        <v>903</v>
      </c>
    </row>
    <row r="465" spans="1:9" ht="12.75">
      <c r="A465" s="8">
        <v>459</v>
      </c>
      <c r="B465" s="12" t="s">
        <v>825</v>
      </c>
      <c r="C465" s="13">
        <v>1113</v>
      </c>
      <c r="D465" s="27">
        <v>76352</v>
      </c>
      <c r="E465" s="34" t="s">
        <v>904</v>
      </c>
      <c r="F465" s="14">
        <v>1</v>
      </c>
      <c r="G465" s="28">
        <f t="shared" si="6"/>
        <v>33</v>
      </c>
      <c r="H465" s="26">
        <v>33</v>
      </c>
      <c r="I465" s="45" t="s">
        <v>903</v>
      </c>
    </row>
    <row r="466" spans="1:9" ht="12.75">
      <c r="A466" s="8">
        <v>460</v>
      </c>
      <c r="B466" s="12" t="s">
        <v>824</v>
      </c>
      <c r="C466" s="13">
        <v>1113</v>
      </c>
      <c r="D466" s="27">
        <v>77011</v>
      </c>
      <c r="E466" s="34" t="s">
        <v>904</v>
      </c>
      <c r="F466" s="14">
        <v>23</v>
      </c>
      <c r="G466" s="28">
        <f t="shared" si="6"/>
        <v>13.981304347826086</v>
      </c>
      <c r="H466" s="26">
        <v>321.57</v>
      </c>
      <c r="I466" s="45" t="s">
        <v>903</v>
      </c>
    </row>
    <row r="467" spans="1:9" ht="12.75">
      <c r="A467" s="8">
        <v>461</v>
      </c>
      <c r="B467" s="12" t="s">
        <v>823</v>
      </c>
      <c r="C467" s="13">
        <v>1113</v>
      </c>
      <c r="D467" s="27">
        <v>77070</v>
      </c>
      <c r="E467" s="34" t="s">
        <v>904</v>
      </c>
      <c r="F467" s="14">
        <v>1</v>
      </c>
      <c r="G467" s="28">
        <f t="shared" si="6"/>
        <v>45</v>
      </c>
      <c r="H467" s="26">
        <v>45</v>
      </c>
      <c r="I467" s="45" t="s">
        <v>903</v>
      </c>
    </row>
    <row r="468" spans="1:9" ht="12.75">
      <c r="A468" s="8">
        <v>462</v>
      </c>
      <c r="B468" s="12" t="s">
        <v>822</v>
      </c>
      <c r="C468" s="13">
        <v>1113</v>
      </c>
      <c r="D468" s="27">
        <v>79513</v>
      </c>
      <c r="E468" s="34" t="s">
        <v>904</v>
      </c>
      <c r="F468" s="14">
        <v>8</v>
      </c>
      <c r="G468" s="28">
        <f t="shared" si="6"/>
        <v>3.375</v>
      </c>
      <c r="H468" s="26">
        <v>27</v>
      </c>
      <c r="I468" s="45" t="s">
        <v>903</v>
      </c>
    </row>
    <row r="469" spans="1:9" ht="12.75">
      <c r="A469" s="8">
        <v>463</v>
      </c>
      <c r="B469" s="12" t="s">
        <v>821</v>
      </c>
      <c r="C469" s="13">
        <v>1113</v>
      </c>
      <c r="D469" s="27">
        <v>80200</v>
      </c>
      <c r="E469" s="34" t="s">
        <v>904</v>
      </c>
      <c r="F469" s="14">
        <v>2</v>
      </c>
      <c r="G469" s="28">
        <f t="shared" si="6"/>
        <v>36</v>
      </c>
      <c r="H469" s="26">
        <v>72</v>
      </c>
      <c r="I469" s="45" t="s">
        <v>903</v>
      </c>
    </row>
    <row r="470" spans="1:9" ht="12.75">
      <c r="A470" s="8">
        <v>464</v>
      </c>
      <c r="B470" s="12" t="s">
        <v>820</v>
      </c>
      <c r="C470" s="13">
        <v>1113</v>
      </c>
      <c r="D470" s="27">
        <v>80201</v>
      </c>
      <c r="E470" s="34" t="s">
        <v>904</v>
      </c>
      <c r="F470" s="14">
        <v>1</v>
      </c>
      <c r="G470" s="28">
        <f aca="true" t="shared" si="7" ref="G470:G533">H470/F470</f>
        <v>50</v>
      </c>
      <c r="H470" s="26">
        <v>50</v>
      </c>
      <c r="I470" s="45" t="s">
        <v>903</v>
      </c>
    </row>
    <row r="471" spans="1:9" ht="12.75">
      <c r="A471" s="8">
        <v>465</v>
      </c>
      <c r="B471" s="12" t="s">
        <v>819</v>
      </c>
      <c r="C471" s="13">
        <v>1113</v>
      </c>
      <c r="D471" s="27">
        <v>80272</v>
      </c>
      <c r="E471" s="34" t="s">
        <v>904</v>
      </c>
      <c r="F471" s="14">
        <v>2</v>
      </c>
      <c r="G471" s="28">
        <f t="shared" si="7"/>
        <v>247.5</v>
      </c>
      <c r="H471" s="26">
        <v>495</v>
      </c>
      <c r="I471" s="45" t="s">
        <v>903</v>
      </c>
    </row>
    <row r="472" spans="1:9" ht="12.75">
      <c r="A472" s="8">
        <v>466</v>
      </c>
      <c r="B472" s="12" t="s">
        <v>818</v>
      </c>
      <c r="C472" s="13">
        <v>1113</v>
      </c>
      <c r="D472" s="27">
        <v>81941</v>
      </c>
      <c r="E472" s="34" t="s">
        <v>904</v>
      </c>
      <c r="F472" s="14">
        <v>5</v>
      </c>
      <c r="G472" s="28">
        <f t="shared" si="7"/>
        <v>3.6399999999999997</v>
      </c>
      <c r="H472" s="26">
        <v>18.2</v>
      </c>
      <c r="I472" s="45" t="s">
        <v>903</v>
      </c>
    </row>
    <row r="473" spans="1:9" ht="12.75">
      <c r="A473" s="8">
        <v>467</v>
      </c>
      <c r="B473" s="12" t="s">
        <v>817</v>
      </c>
      <c r="C473" s="13">
        <v>1113</v>
      </c>
      <c r="D473" s="27">
        <v>84011</v>
      </c>
      <c r="E473" s="34" t="s">
        <v>904</v>
      </c>
      <c r="F473" s="14">
        <v>4</v>
      </c>
      <c r="G473" s="28">
        <f t="shared" si="7"/>
        <v>135</v>
      </c>
      <c r="H473" s="26">
        <v>540</v>
      </c>
      <c r="I473" s="45" t="s">
        <v>903</v>
      </c>
    </row>
    <row r="474" spans="1:9" ht="12.75">
      <c r="A474" s="8">
        <v>468</v>
      </c>
      <c r="B474" s="12" t="s">
        <v>816</v>
      </c>
      <c r="C474" s="13">
        <v>1113</v>
      </c>
      <c r="D474" s="27">
        <v>84440</v>
      </c>
      <c r="E474" s="34" t="s">
        <v>904</v>
      </c>
      <c r="F474" s="14">
        <v>2</v>
      </c>
      <c r="G474" s="28">
        <f t="shared" si="7"/>
        <v>7</v>
      </c>
      <c r="H474" s="26">
        <v>14</v>
      </c>
      <c r="I474" s="45" t="s">
        <v>903</v>
      </c>
    </row>
    <row r="475" spans="1:9" ht="12.75">
      <c r="A475" s="8">
        <v>469</v>
      </c>
      <c r="B475" s="12" t="s">
        <v>815</v>
      </c>
      <c r="C475" s="13">
        <v>1113</v>
      </c>
      <c r="D475" s="27">
        <v>84652</v>
      </c>
      <c r="E475" s="34" t="s">
        <v>904</v>
      </c>
      <c r="F475" s="14">
        <v>2</v>
      </c>
      <c r="G475" s="28">
        <f t="shared" si="7"/>
        <v>30</v>
      </c>
      <c r="H475" s="26">
        <v>60</v>
      </c>
      <c r="I475" s="45" t="s">
        <v>903</v>
      </c>
    </row>
    <row r="476" spans="1:9" ht="12.75">
      <c r="A476" s="8">
        <v>470</v>
      </c>
      <c r="B476" s="12" t="s">
        <v>814</v>
      </c>
      <c r="C476" s="13">
        <v>1113</v>
      </c>
      <c r="D476" s="27">
        <v>84802</v>
      </c>
      <c r="E476" s="34" t="s">
        <v>904</v>
      </c>
      <c r="F476" s="14">
        <v>2</v>
      </c>
      <c r="G476" s="28">
        <f t="shared" si="7"/>
        <v>25</v>
      </c>
      <c r="H476" s="26">
        <v>50</v>
      </c>
      <c r="I476" s="45" t="s">
        <v>903</v>
      </c>
    </row>
    <row r="477" spans="1:9" ht="12.75">
      <c r="A477" s="8">
        <v>471</v>
      </c>
      <c r="B477" s="12" t="s">
        <v>813</v>
      </c>
      <c r="C477" s="13">
        <v>1113</v>
      </c>
      <c r="D477" s="27">
        <v>84890</v>
      </c>
      <c r="E477" s="34" t="s">
        <v>904</v>
      </c>
      <c r="F477" s="14">
        <v>32</v>
      </c>
      <c r="G477" s="28">
        <f t="shared" si="7"/>
        <v>3.0575</v>
      </c>
      <c r="H477" s="26">
        <v>97.84</v>
      </c>
      <c r="I477" s="45" t="s">
        <v>903</v>
      </c>
    </row>
    <row r="478" spans="1:9" ht="12.75">
      <c r="A478" s="8">
        <v>472</v>
      </c>
      <c r="B478" s="12" t="s">
        <v>812</v>
      </c>
      <c r="C478" s="13">
        <v>1113</v>
      </c>
      <c r="D478" s="27">
        <v>85080</v>
      </c>
      <c r="E478" s="34" t="s">
        <v>904</v>
      </c>
      <c r="F478" s="14">
        <v>10</v>
      </c>
      <c r="G478" s="28">
        <f t="shared" si="7"/>
        <v>20</v>
      </c>
      <c r="H478" s="26">
        <v>200</v>
      </c>
      <c r="I478" s="45" t="s">
        <v>903</v>
      </c>
    </row>
    <row r="479" spans="1:9" ht="12.75">
      <c r="A479" s="8">
        <v>473</v>
      </c>
      <c r="B479" s="12" t="s">
        <v>811</v>
      </c>
      <c r="C479" s="13">
        <v>1113</v>
      </c>
      <c r="D479" s="27">
        <v>85861</v>
      </c>
      <c r="E479" s="34" t="s">
        <v>904</v>
      </c>
      <c r="F479" s="14">
        <v>2</v>
      </c>
      <c r="G479" s="28">
        <f t="shared" si="7"/>
        <v>7</v>
      </c>
      <c r="H479" s="26">
        <v>14</v>
      </c>
      <c r="I479" s="45" t="s">
        <v>903</v>
      </c>
    </row>
    <row r="480" spans="1:9" ht="12.75">
      <c r="A480" s="8">
        <v>474</v>
      </c>
      <c r="B480" s="12" t="s">
        <v>810</v>
      </c>
      <c r="C480" s="13">
        <v>1113</v>
      </c>
      <c r="D480" s="27">
        <v>85862</v>
      </c>
      <c r="E480" s="34" t="s">
        <v>904</v>
      </c>
      <c r="F480" s="14">
        <v>2</v>
      </c>
      <c r="G480" s="28">
        <f t="shared" si="7"/>
        <v>10</v>
      </c>
      <c r="H480" s="26">
        <v>20</v>
      </c>
      <c r="I480" s="45" t="s">
        <v>903</v>
      </c>
    </row>
    <row r="481" spans="1:9" ht="12.75">
      <c r="A481" s="8">
        <v>475</v>
      </c>
      <c r="B481" s="12" t="s">
        <v>809</v>
      </c>
      <c r="C481" s="13">
        <v>1113</v>
      </c>
      <c r="D481" s="27">
        <v>86634</v>
      </c>
      <c r="E481" s="34" t="s">
        <v>904</v>
      </c>
      <c r="F481" s="14">
        <v>35</v>
      </c>
      <c r="G481" s="28">
        <f t="shared" si="7"/>
        <v>1</v>
      </c>
      <c r="H481" s="26">
        <v>35</v>
      </c>
      <c r="I481" s="45" t="s">
        <v>903</v>
      </c>
    </row>
    <row r="482" spans="1:9" ht="12.75">
      <c r="A482" s="8">
        <v>476</v>
      </c>
      <c r="B482" s="12" t="s">
        <v>807</v>
      </c>
      <c r="C482" s="13">
        <v>1113</v>
      </c>
      <c r="D482" s="27">
        <v>87141</v>
      </c>
      <c r="E482" s="34" t="s">
        <v>904</v>
      </c>
      <c r="F482" s="14">
        <v>5</v>
      </c>
      <c r="G482" s="28">
        <f t="shared" si="7"/>
        <v>104</v>
      </c>
      <c r="H482" s="26">
        <v>520</v>
      </c>
      <c r="I482" s="45" t="s">
        <v>903</v>
      </c>
    </row>
    <row r="483" spans="1:9" ht="12.75">
      <c r="A483" s="8">
        <v>477</v>
      </c>
      <c r="B483" s="12" t="s">
        <v>806</v>
      </c>
      <c r="C483" s="13">
        <v>1113</v>
      </c>
      <c r="D483" s="27">
        <v>87197</v>
      </c>
      <c r="E483" s="34" t="s">
        <v>904</v>
      </c>
      <c r="F483" s="14">
        <v>1</v>
      </c>
      <c r="G483" s="28">
        <f t="shared" si="7"/>
        <v>130</v>
      </c>
      <c r="H483" s="26">
        <v>130</v>
      </c>
      <c r="I483" s="45" t="s">
        <v>903</v>
      </c>
    </row>
    <row r="484" spans="1:9" ht="12.75">
      <c r="A484" s="8">
        <v>478</v>
      </c>
      <c r="B484" s="12" t="s">
        <v>808</v>
      </c>
      <c r="C484" s="13">
        <v>1113</v>
      </c>
      <c r="D484" s="27">
        <v>88190</v>
      </c>
      <c r="E484" s="34" t="s">
        <v>904</v>
      </c>
      <c r="F484" s="14">
        <v>1</v>
      </c>
      <c r="G484" s="28">
        <f t="shared" si="7"/>
        <v>20</v>
      </c>
      <c r="H484" s="26">
        <v>20</v>
      </c>
      <c r="I484" s="45" t="s">
        <v>903</v>
      </c>
    </row>
    <row r="485" spans="1:9" ht="12.75">
      <c r="A485" s="8">
        <v>479</v>
      </c>
      <c r="B485" s="12" t="s">
        <v>132</v>
      </c>
      <c r="C485" s="13">
        <v>1113</v>
      </c>
      <c r="D485" s="27">
        <v>88290</v>
      </c>
      <c r="E485" s="34" t="s">
        <v>904</v>
      </c>
      <c r="F485" s="14">
        <v>3</v>
      </c>
      <c r="G485" s="28">
        <f t="shared" si="7"/>
        <v>7</v>
      </c>
      <c r="H485" s="26">
        <v>21</v>
      </c>
      <c r="I485" s="45" t="s">
        <v>903</v>
      </c>
    </row>
    <row r="486" spans="1:9" ht="12.75">
      <c r="A486" s="8">
        <v>480</v>
      </c>
      <c r="B486" s="12" t="s">
        <v>133</v>
      </c>
      <c r="C486" s="13">
        <v>1113</v>
      </c>
      <c r="D486" s="27">
        <v>88323</v>
      </c>
      <c r="E486" s="34" t="s">
        <v>904</v>
      </c>
      <c r="F486" s="14">
        <v>3</v>
      </c>
      <c r="G486" s="28">
        <f t="shared" si="7"/>
        <v>110.66666666666667</v>
      </c>
      <c r="H486" s="26">
        <v>332</v>
      </c>
      <c r="I486" s="45" t="s">
        <v>903</v>
      </c>
    </row>
    <row r="487" spans="1:9" ht="12.75">
      <c r="A487" s="8">
        <v>481</v>
      </c>
      <c r="B487" s="12" t="s">
        <v>805</v>
      </c>
      <c r="C487" s="13">
        <v>1113</v>
      </c>
      <c r="D487" s="27">
        <v>88331</v>
      </c>
      <c r="E487" s="34" t="s">
        <v>904</v>
      </c>
      <c r="F487" s="14">
        <v>1</v>
      </c>
      <c r="G487" s="28">
        <f t="shared" si="7"/>
        <v>10</v>
      </c>
      <c r="H487" s="26">
        <v>10</v>
      </c>
      <c r="I487" s="45" t="s">
        <v>903</v>
      </c>
    </row>
    <row r="488" spans="1:9" ht="12.75">
      <c r="A488" s="8">
        <v>482</v>
      </c>
      <c r="B488" s="12" t="s">
        <v>804</v>
      </c>
      <c r="C488" s="13">
        <v>1113</v>
      </c>
      <c r="D488" s="27">
        <v>88843</v>
      </c>
      <c r="E488" s="34" t="s">
        <v>904</v>
      </c>
      <c r="F488" s="14">
        <v>1</v>
      </c>
      <c r="G488" s="28">
        <f t="shared" si="7"/>
        <v>40</v>
      </c>
      <c r="H488" s="26">
        <v>40</v>
      </c>
      <c r="I488" s="45" t="s">
        <v>903</v>
      </c>
    </row>
    <row r="489" spans="1:9" ht="12.75">
      <c r="A489" s="8">
        <v>483</v>
      </c>
      <c r="B489" s="12" t="s">
        <v>659</v>
      </c>
      <c r="C489" s="13">
        <v>1113</v>
      </c>
      <c r="D489" s="27">
        <v>88844</v>
      </c>
      <c r="E489" s="34" t="s">
        <v>904</v>
      </c>
      <c r="F489" s="14">
        <v>1</v>
      </c>
      <c r="G489" s="28">
        <f t="shared" si="7"/>
        <v>20</v>
      </c>
      <c r="H489" s="26">
        <v>20</v>
      </c>
      <c r="I489" s="45" t="s">
        <v>903</v>
      </c>
    </row>
    <row r="490" spans="1:9" ht="12.75">
      <c r="A490" s="8">
        <v>484</v>
      </c>
      <c r="B490" s="12" t="s">
        <v>658</v>
      </c>
      <c r="C490" s="13">
        <v>1113</v>
      </c>
      <c r="D490" s="13" t="s">
        <v>235</v>
      </c>
      <c r="E490" s="34" t="s">
        <v>904</v>
      </c>
      <c r="F490" s="14">
        <v>5</v>
      </c>
      <c r="G490" s="28">
        <f t="shared" si="7"/>
        <v>12</v>
      </c>
      <c r="H490" s="26">
        <v>60</v>
      </c>
      <c r="I490" s="45" t="s">
        <v>903</v>
      </c>
    </row>
    <row r="491" spans="1:9" ht="12.75">
      <c r="A491" s="8">
        <v>485</v>
      </c>
      <c r="B491" s="12" t="s">
        <v>657</v>
      </c>
      <c r="C491" s="13">
        <v>1113</v>
      </c>
      <c r="D491" s="27">
        <v>89175</v>
      </c>
      <c r="E491" s="34" t="s">
        <v>904</v>
      </c>
      <c r="F491" s="14">
        <v>2</v>
      </c>
      <c r="G491" s="28">
        <f t="shared" si="7"/>
        <v>4</v>
      </c>
      <c r="H491" s="26">
        <v>8</v>
      </c>
      <c r="I491" s="45" t="s">
        <v>903</v>
      </c>
    </row>
    <row r="492" spans="1:9" ht="12.75">
      <c r="A492" s="8">
        <v>486</v>
      </c>
      <c r="B492" s="12" t="s">
        <v>656</v>
      </c>
      <c r="C492" s="13">
        <v>1113</v>
      </c>
      <c r="D492" s="27">
        <v>89192</v>
      </c>
      <c r="E492" s="34" t="s">
        <v>904</v>
      </c>
      <c r="F492" s="14">
        <v>2</v>
      </c>
      <c r="G492" s="28">
        <f t="shared" si="7"/>
        <v>42</v>
      </c>
      <c r="H492" s="26">
        <v>84</v>
      </c>
      <c r="I492" s="45" t="s">
        <v>903</v>
      </c>
    </row>
    <row r="493" spans="1:9" ht="12.75">
      <c r="A493" s="8">
        <v>487</v>
      </c>
      <c r="B493" s="12" t="s">
        <v>655</v>
      </c>
      <c r="C493" s="13">
        <v>1113</v>
      </c>
      <c r="D493" s="27">
        <v>89382</v>
      </c>
      <c r="E493" s="34" t="s">
        <v>904</v>
      </c>
      <c r="F493" s="14">
        <v>7</v>
      </c>
      <c r="G493" s="28">
        <f t="shared" si="7"/>
        <v>6</v>
      </c>
      <c r="H493" s="26">
        <v>42</v>
      </c>
      <c r="I493" s="45" t="s">
        <v>903</v>
      </c>
    </row>
    <row r="494" spans="1:9" ht="12.75">
      <c r="A494" s="8">
        <v>488</v>
      </c>
      <c r="B494" s="12" t="s">
        <v>654</v>
      </c>
      <c r="C494" s="13">
        <v>1113</v>
      </c>
      <c r="D494" s="27">
        <v>89441</v>
      </c>
      <c r="E494" s="34" t="s">
        <v>904</v>
      </c>
      <c r="F494" s="14">
        <v>11</v>
      </c>
      <c r="G494" s="28">
        <f t="shared" si="7"/>
        <v>6.165454545454545</v>
      </c>
      <c r="H494" s="26">
        <v>67.82</v>
      </c>
      <c r="I494" s="45" t="s">
        <v>903</v>
      </c>
    </row>
    <row r="495" spans="1:9" ht="12.75">
      <c r="A495" s="8">
        <v>489</v>
      </c>
      <c r="B495" s="12" t="s">
        <v>651</v>
      </c>
      <c r="C495" s="13">
        <v>1113</v>
      </c>
      <c r="D495" s="13" t="s">
        <v>236</v>
      </c>
      <c r="E495" s="34" t="s">
        <v>904</v>
      </c>
      <c r="F495" s="14">
        <v>11</v>
      </c>
      <c r="G495" s="28">
        <f t="shared" si="7"/>
        <v>3</v>
      </c>
      <c r="H495" s="26">
        <v>33</v>
      </c>
      <c r="I495" s="45" t="s">
        <v>903</v>
      </c>
    </row>
    <row r="496" spans="1:9" ht="12.75">
      <c r="A496" s="8">
        <v>490</v>
      </c>
      <c r="B496" s="12" t="s">
        <v>650</v>
      </c>
      <c r="C496" s="13">
        <v>1113</v>
      </c>
      <c r="D496" s="27">
        <v>90679</v>
      </c>
      <c r="E496" s="34" t="s">
        <v>904</v>
      </c>
      <c r="F496" s="14">
        <v>2</v>
      </c>
      <c r="G496" s="28">
        <f t="shared" si="7"/>
        <v>40</v>
      </c>
      <c r="H496" s="26">
        <v>80</v>
      </c>
      <c r="I496" s="45" t="s">
        <v>903</v>
      </c>
    </row>
    <row r="497" spans="1:9" ht="12.75">
      <c r="A497" s="8">
        <v>491</v>
      </c>
      <c r="B497" s="12" t="s">
        <v>652</v>
      </c>
      <c r="C497" s="13">
        <v>1113</v>
      </c>
      <c r="D497" s="27">
        <v>90785</v>
      </c>
      <c r="E497" s="34" t="s">
        <v>904</v>
      </c>
      <c r="F497" s="14">
        <v>3</v>
      </c>
      <c r="G497" s="28">
        <f t="shared" si="7"/>
        <v>22.666666666666668</v>
      </c>
      <c r="H497" s="26">
        <v>68</v>
      </c>
      <c r="I497" s="45" t="s">
        <v>903</v>
      </c>
    </row>
    <row r="498" spans="1:9" ht="12.75">
      <c r="A498" s="8">
        <v>492</v>
      </c>
      <c r="B498" s="12" t="s">
        <v>653</v>
      </c>
      <c r="C498" s="13">
        <v>1113</v>
      </c>
      <c r="D498" s="27">
        <v>90787</v>
      </c>
      <c r="E498" s="34" t="s">
        <v>904</v>
      </c>
      <c r="F498" s="14">
        <v>2</v>
      </c>
      <c r="G498" s="28">
        <f t="shared" si="7"/>
        <v>15</v>
      </c>
      <c r="H498" s="26">
        <v>30</v>
      </c>
      <c r="I498" s="45" t="s">
        <v>903</v>
      </c>
    </row>
    <row r="499" spans="1:9" ht="12.75">
      <c r="A499" s="8">
        <v>493</v>
      </c>
      <c r="B499" s="12" t="s">
        <v>649</v>
      </c>
      <c r="C499" s="13">
        <v>1113</v>
      </c>
      <c r="D499" s="13" t="s">
        <v>169</v>
      </c>
      <c r="E499" s="34" t="s">
        <v>904</v>
      </c>
      <c r="F499" s="14">
        <v>4</v>
      </c>
      <c r="G499" s="28">
        <f t="shared" si="7"/>
        <v>8.3325</v>
      </c>
      <c r="H499" s="26">
        <v>33.33</v>
      </c>
      <c r="I499" s="45" t="s">
        <v>903</v>
      </c>
    </row>
    <row r="500" spans="1:9" ht="12.75">
      <c r="A500" s="8">
        <v>494</v>
      </c>
      <c r="B500" s="12" t="s">
        <v>648</v>
      </c>
      <c r="C500" s="13">
        <v>1113</v>
      </c>
      <c r="D500" s="13" t="s">
        <v>237</v>
      </c>
      <c r="E500" s="34" t="s">
        <v>904</v>
      </c>
      <c r="F500" s="14">
        <v>1</v>
      </c>
      <c r="G500" s="28">
        <f t="shared" si="7"/>
        <v>90.25</v>
      </c>
      <c r="H500" s="26">
        <v>90.25</v>
      </c>
      <c r="I500" s="45" t="s">
        <v>903</v>
      </c>
    </row>
    <row r="501" spans="1:9" ht="12.75">
      <c r="A501" s="8">
        <v>495</v>
      </c>
      <c r="B501" s="12" t="s">
        <v>647</v>
      </c>
      <c r="C501" s="13">
        <v>1113</v>
      </c>
      <c r="D501" s="27">
        <v>93223</v>
      </c>
      <c r="E501" s="34" t="s">
        <v>904</v>
      </c>
      <c r="F501" s="14">
        <v>1</v>
      </c>
      <c r="G501" s="28">
        <f t="shared" si="7"/>
        <v>50</v>
      </c>
      <c r="H501" s="26">
        <v>50</v>
      </c>
      <c r="I501" s="45" t="s">
        <v>903</v>
      </c>
    </row>
    <row r="502" spans="1:9" ht="12.75">
      <c r="A502" s="8">
        <v>496</v>
      </c>
      <c r="B502" s="12" t="s">
        <v>646</v>
      </c>
      <c r="C502" s="13">
        <v>1113</v>
      </c>
      <c r="D502" s="27">
        <v>94741</v>
      </c>
      <c r="E502" s="34" t="s">
        <v>904</v>
      </c>
      <c r="F502" s="14">
        <v>4</v>
      </c>
      <c r="G502" s="28">
        <f t="shared" si="7"/>
        <v>10</v>
      </c>
      <c r="H502" s="26">
        <v>40</v>
      </c>
      <c r="I502" s="45" t="s">
        <v>903</v>
      </c>
    </row>
    <row r="503" spans="1:9" ht="12.75">
      <c r="A503" s="8">
        <v>497</v>
      </c>
      <c r="B503" s="12" t="s">
        <v>645</v>
      </c>
      <c r="C503" s="13">
        <v>1113</v>
      </c>
      <c r="D503" s="27">
        <v>94992</v>
      </c>
      <c r="E503" s="34" t="s">
        <v>904</v>
      </c>
      <c r="F503" s="14">
        <v>2</v>
      </c>
      <c r="G503" s="28">
        <f t="shared" si="7"/>
        <v>50</v>
      </c>
      <c r="H503" s="26">
        <v>100</v>
      </c>
      <c r="I503" s="45" t="s">
        <v>903</v>
      </c>
    </row>
    <row r="504" spans="1:9" ht="12.75">
      <c r="A504" s="8">
        <v>498</v>
      </c>
      <c r="B504" s="12" t="s">
        <v>644</v>
      </c>
      <c r="C504" s="13">
        <v>1113</v>
      </c>
      <c r="D504" s="27">
        <v>98072</v>
      </c>
      <c r="E504" s="34" t="s">
        <v>904</v>
      </c>
      <c r="F504" s="14">
        <v>20</v>
      </c>
      <c r="G504" s="28">
        <f t="shared" si="7"/>
        <v>20</v>
      </c>
      <c r="H504" s="26">
        <v>400</v>
      </c>
      <c r="I504" s="45" t="s">
        <v>903</v>
      </c>
    </row>
    <row r="505" spans="1:9" ht="12.75">
      <c r="A505" s="8">
        <v>499</v>
      </c>
      <c r="B505" s="12" t="s">
        <v>643</v>
      </c>
      <c r="C505" s="13">
        <v>1113</v>
      </c>
      <c r="D505" s="27">
        <v>99063</v>
      </c>
      <c r="E505" s="34" t="s">
        <v>904</v>
      </c>
      <c r="F505" s="14">
        <v>1</v>
      </c>
      <c r="G505" s="28">
        <f t="shared" si="7"/>
        <v>200</v>
      </c>
      <c r="H505" s="26">
        <v>200</v>
      </c>
      <c r="I505" s="45" t="s">
        <v>903</v>
      </c>
    </row>
    <row r="506" spans="1:9" ht="12.75">
      <c r="A506" s="8">
        <v>500</v>
      </c>
      <c r="B506" s="12" t="s">
        <v>642</v>
      </c>
      <c r="C506" s="13">
        <v>1113</v>
      </c>
      <c r="D506" s="13" t="s">
        <v>238</v>
      </c>
      <c r="E506" s="34" t="s">
        <v>904</v>
      </c>
      <c r="F506" s="14">
        <v>2</v>
      </c>
      <c r="G506" s="28">
        <f t="shared" si="7"/>
        <v>50</v>
      </c>
      <c r="H506" s="26">
        <v>100</v>
      </c>
      <c r="I506" s="45" t="s">
        <v>902</v>
      </c>
    </row>
    <row r="507" spans="1:9" ht="12.75">
      <c r="A507" s="8">
        <v>501</v>
      </c>
      <c r="B507" s="12" t="s">
        <v>562</v>
      </c>
      <c r="C507" s="13">
        <v>1113</v>
      </c>
      <c r="D507" s="24">
        <v>109</v>
      </c>
      <c r="E507" s="34" t="s">
        <v>904</v>
      </c>
      <c r="F507" s="14">
        <v>4</v>
      </c>
      <c r="G507" s="28">
        <f t="shared" si="7"/>
        <v>6</v>
      </c>
      <c r="H507" s="26">
        <v>24</v>
      </c>
      <c r="I507" s="45" t="s">
        <v>902</v>
      </c>
    </row>
    <row r="508" spans="1:9" ht="12.75">
      <c r="A508" s="8">
        <v>502</v>
      </c>
      <c r="B508" s="12" t="s">
        <v>561</v>
      </c>
      <c r="C508" s="13">
        <v>1113</v>
      </c>
      <c r="D508" s="24">
        <v>484</v>
      </c>
      <c r="E508" s="34" t="s">
        <v>904</v>
      </c>
      <c r="F508" s="14">
        <v>1</v>
      </c>
      <c r="G508" s="28">
        <f t="shared" si="7"/>
        <v>570</v>
      </c>
      <c r="H508" s="26">
        <v>570</v>
      </c>
      <c r="I508" s="45" t="s">
        <v>902</v>
      </c>
    </row>
    <row r="509" spans="1:9" ht="12.75">
      <c r="A509" s="8">
        <v>503</v>
      </c>
      <c r="B509" s="12" t="s">
        <v>549</v>
      </c>
      <c r="C509" s="13">
        <v>1113</v>
      </c>
      <c r="D509" s="13" t="s">
        <v>239</v>
      </c>
      <c r="E509" s="34" t="s">
        <v>906</v>
      </c>
      <c r="F509" s="30">
        <v>9.2</v>
      </c>
      <c r="G509" s="28">
        <f t="shared" si="7"/>
        <v>101.30434782608697</v>
      </c>
      <c r="H509" s="26">
        <v>932</v>
      </c>
      <c r="I509" s="45" t="s">
        <v>902</v>
      </c>
    </row>
    <row r="510" spans="1:9" ht="12.75">
      <c r="A510" s="8">
        <v>504</v>
      </c>
      <c r="B510" s="12" t="s">
        <v>550</v>
      </c>
      <c r="C510" s="13">
        <v>1113</v>
      </c>
      <c r="D510" s="24">
        <v>936</v>
      </c>
      <c r="E510" s="34" t="s">
        <v>906</v>
      </c>
      <c r="F510" s="30">
        <v>24.8</v>
      </c>
      <c r="G510" s="28">
        <f t="shared" si="7"/>
        <v>64.91935483870968</v>
      </c>
      <c r="H510" s="29">
        <v>1610</v>
      </c>
      <c r="I510" s="45" t="s">
        <v>902</v>
      </c>
    </row>
    <row r="511" spans="1:9" ht="12.75">
      <c r="A511" s="8">
        <v>505</v>
      </c>
      <c r="B511" s="12" t="s">
        <v>560</v>
      </c>
      <c r="C511" s="13">
        <v>1113</v>
      </c>
      <c r="D511" s="24">
        <v>938</v>
      </c>
      <c r="E511" s="34" t="s">
        <v>906</v>
      </c>
      <c r="F511" s="16">
        <v>15.56</v>
      </c>
      <c r="G511" s="28">
        <f t="shared" si="7"/>
        <v>10.861182519280206</v>
      </c>
      <c r="H511" s="26">
        <v>169</v>
      </c>
      <c r="I511" s="45" t="s">
        <v>902</v>
      </c>
    </row>
    <row r="512" spans="1:9" ht="12.75">
      <c r="A512" s="8">
        <v>506</v>
      </c>
      <c r="B512" s="12" t="s">
        <v>559</v>
      </c>
      <c r="C512" s="13">
        <v>1113</v>
      </c>
      <c r="D512" s="24">
        <v>1131</v>
      </c>
      <c r="E512" s="34" t="s">
        <v>904</v>
      </c>
      <c r="F512" s="14">
        <v>1</v>
      </c>
      <c r="G512" s="28">
        <f t="shared" si="7"/>
        <v>3000</v>
      </c>
      <c r="H512" s="29">
        <v>3000</v>
      </c>
      <c r="I512" s="45" t="s">
        <v>902</v>
      </c>
    </row>
    <row r="513" spans="1:9" ht="12.75">
      <c r="A513" s="8">
        <v>507</v>
      </c>
      <c r="B513" s="12" t="s">
        <v>557</v>
      </c>
      <c r="C513" s="13">
        <v>1113</v>
      </c>
      <c r="D513" s="24">
        <v>1215</v>
      </c>
      <c r="E513" s="34" t="s">
        <v>906</v>
      </c>
      <c r="F513" s="14">
        <v>12</v>
      </c>
      <c r="G513" s="28">
        <f t="shared" si="7"/>
        <v>24</v>
      </c>
      <c r="H513" s="26">
        <v>288</v>
      </c>
      <c r="I513" s="45" t="s">
        <v>902</v>
      </c>
    </row>
    <row r="514" spans="1:9" ht="12.75">
      <c r="A514" s="8">
        <v>508</v>
      </c>
      <c r="B514" s="12" t="s">
        <v>558</v>
      </c>
      <c r="C514" s="13">
        <v>1113</v>
      </c>
      <c r="D514" s="24">
        <v>1311</v>
      </c>
      <c r="E514" s="34" t="s">
        <v>904</v>
      </c>
      <c r="F514" s="14">
        <v>2</v>
      </c>
      <c r="G514" s="28">
        <f t="shared" si="7"/>
        <v>650</v>
      </c>
      <c r="H514" s="29">
        <v>1300</v>
      </c>
      <c r="I514" s="45" t="s">
        <v>902</v>
      </c>
    </row>
    <row r="515" spans="1:9" ht="12.75">
      <c r="A515" s="8">
        <v>509</v>
      </c>
      <c r="B515" s="12" t="s">
        <v>556</v>
      </c>
      <c r="C515" s="13">
        <v>1113</v>
      </c>
      <c r="D515" s="24">
        <v>5154</v>
      </c>
      <c r="E515" s="34" t="s">
        <v>907</v>
      </c>
      <c r="F515" s="16">
        <v>43.32</v>
      </c>
      <c r="G515" s="28">
        <f t="shared" si="7"/>
        <v>64.98153277931671</v>
      </c>
      <c r="H515" s="29">
        <v>2815</v>
      </c>
      <c r="I515" s="45" t="s">
        <v>902</v>
      </c>
    </row>
    <row r="516" spans="1:9" ht="12.75">
      <c r="A516" s="8">
        <v>510</v>
      </c>
      <c r="B516" s="12" t="s">
        <v>485</v>
      </c>
      <c r="C516" s="13">
        <v>1113</v>
      </c>
      <c r="D516" s="24">
        <v>5155</v>
      </c>
      <c r="E516" s="34" t="s">
        <v>904</v>
      </c>
      <c r="F516" s="14">
        <v>3</v>
      </c>
      <c r="G516" s="28">
        <f t="shared" si="7"/>
        <v>14.963333333333333</v>
      </c>
      <c r="H516" s="26">
        <v>44.89</v>
      </c>
      <c r="I516" s="45" t="s">
        <v>902</v>
      </c>
    </row>
    <row r="517" spans="1:9" ht="12.75">
      <c r="A517" s="8">
        <v>511</v>
      </c>
      <c r="B517" s="12" t="s">
        <v>555</v>
      </c>
      <c r="C517" s="13">
        <v>1113</v>
      </c>
      <c r="D517" s="24">
        <v>5404</v>
      </c>
      <c r="E517" s="34" t="s">
        <v>906</v>
      </c>
      <c r="F517" s="16">
        <v>12.49</v>
      </c>
      <c r="G517" s="28">
        <f t="shared" si="7"/>
        <v>10.00400320256205</v>
      </c>
      <c r="H517" s="26">
        <v>124.95</v>
      </c>
      <c r="I517" s="45" t="s">
        <v>902</v>
      </c>
    </row>
    <row r="518" spans="1:9" ht="12.75">
      <c r="A518" s="8">
        <v>512</v>
      </c>
      <c r="B518" s="12" t="s">
        <v>554</v>
      </c>
      <c r="C518" s="13">
        <v>1113</v>
      </c>
      <c r="D518" s="24">
        <v>5406</v>
      </c>
      <c r="E518" s="34" t="s">
        <v>906</v>
      </c>
      <c r="F518" s="16">
        <v>15.32</v>
      </c>
      <c r="G518" s="28">
        <f t="shared" si="7"/>
        <v>67.81005221932114</v>
      </c>
      <c r="H518" s="29">
        <v>1038.85</v>
      </c>
      <c r="I518" s="45" t="s">
        <v>902</v>
      </c>
    </row>
    <row r="519" spans="1:9" ht="12.75">
      <c r="A519" s="8">
        <v>513</v>
      </c>
      <c r="B519" s="12" t="s">
        <v>553</v>
      </c>
      <c r="C519" s="13">
        <v>1113</v>
      </c>
      <c r="D519" s="13" t="s">
        <v>240</v>
      </c>
      <c r="E519" s="34" t="s">
        <v>906</v>
      </c>
      <c r="F519" s="30">
        <v>13.9</v>
      </c>
      <c r="G519" s="28">
        <f t="shared" si="7"/>
        <v>51.750359712230214</v>
      </c>
      <c r="H519" s="26">
        <v>719.33</v>
      </c>
      <c r="I519" s="45" t="s">
        <v>902</v>
      </c>
    </row>
    <row r="520" spans="1:9" ht="12.75">
      <c r="A520" s="8">
        <v>514</v>
      </c>
      <c r="B520" s="12" t="s">
        <v>552</v>
      </c>
      <c r="C520" s="13">
        <v>1113</v>
      </c>
      <c r="D520" s="27">
        <v>11041</v>
      </c>
      <c r="E520" s="34" t="s">
        <v>906</v>
      </c>
      <c r="F520" s="30">
        <v>1.6</v>
      </c>
      <c r="G520" s="28">
        <f t="shared" si="7"/>
        <v>10.625</v>
      </c>
      <c r="H520" s="26">
        <v>17</v>
      </c>
      <c r="I520" s="45" t="s">
        <v>902</v>
      </c>
    </row>
    <row r="521" spans="1:9" ht="12.75">
      <c r="A521" s="8">
        <v>515</v>
      </c>
      <c r="B521" s="12" t="s">
        <v>551</v>
      </c>
      <c r="C521" s="13">
        <v>1113</v>
      </c>
      <c r="D521" s="27">
        <v>11043</v>
      </c>
      <c r="E521" s="34" t="s">
        <v>906</v>
      </c>
      <c r="F521" s="16">
        <v>7.15</v>
      </c>
      <c r="G521" s="28">
        <f t="shared" si="7"/>
        <v>10.769230769230768</v>
      </c>
      <c r="H521" s="26">
        <v>77</v>
      </c>
      <c r="I521" s="45" t="s">
        <v>902</v>
      </c>
    </row>
    <row r="522" spans="1:9" ht="12.75">
      <c r="A522" s="8">
        <v>516</v>
      </c>
      <c r="B522" s="12" t="s">
        <v>641</v>
      </c>
      <c r="C522" s="13">
        <v>1113</v>
      </c>
      <c r="D522" s="27">
        <v>11261</v>
      </c>
      <c r="E522" s="34" t="s">
        <v>904</v>
      </c>
      <c r="F522" s="14">
        <v>1</v>
      </c>
      <c r="G522" s="28">
        <f t="shared" si="7"/>
        <v>440</v>
      </c>
      <c r="H522" s="26">
        <v>440</v>
      </c>
      <c r="I522" s="45" t="s">
        <v>902</v>
      </c>
    </row>
    <row r="523" spans="1:9" ht="12.75">
      <c r="A523" s="8">
        <v>517</v>
      </c>
      <c r="B523" s="12" t="s">
        <v>640</v>
      </c>
      <c r="C523" s="13">
        <v>1113</v>
      </c>
      <c r="D523" s="27">
        <v>11262</v>
      </c>
      <c r="E523" s="34" t="s">
        <v>904</v>
      </c>
      <c r="F523" s="14">
        <v>1</v>
      </c>
      <c r="G523" s="28">
        <f t="shared" si="7"/>
        <v>94</v>
      </c>
      <c r="H523" s="26">
        <v>94</v>
      </c>
      <c r="I523" s="45" t="s">
        <v>902</v>
      </c>
    </row>
    <row r="524" spans="1:9" ht="12.75">
      <c r="A524" s="8">
        <v>518</v>
      </c>
      <c r="B524" s="12" t="s">
        <v>638</v>
      </c>
      <c r="C524" s="13">
        <v>1113</v>
      </c>
      <c r="D524" s="27">
        <v>11264</v>
      </c>
      <c r="E524" s="34" t="s">
        <v>904</v>
      </c>
      <c r="F524" s="14">
        <v>1</v>
      </c>
      <c r="G524" s="28">
        <f t="shared" si="7"/>
        <v>84</v>
      </c>
      <c r="H524" s="26">
        <v>84</v>
      </c>
      <c r="I524" s="45" t="s">
        <v>902</v>
      </c>
    </row>
    <row r="525" spans="1:9" ht="12.75">
      <c r="A525" s="8">
        <v>519</v>
      </c>
      <c r="B525" s="12" t="s">
        <v>639</v>
      </c>
      <c r="C525" s="13">
        <v>1113</v>
      </c>
      <c r="D525" s="27">
        <v>11265</v>
      </c>
      <c r="E525" s="34" t="s">
        <v>904</v>
      </c>
      <c r="F525" s="14">
        <v>1</v>
      </c>
      <c r="G525" s="28">
        <f t="shared" si="7"/>
        <v>84</v>
      </c>
      <c r="H525" s="26">
        <v>84</v>
      </c>
      <c r="I525" s="45" t="s">
        <v>902</v>
      </c>
    </row>
    <row r="526" spans="1:9" ht="12.75">
      <c r="A526" s="8">
        <v>520</v>
      </c>
      <c r="B526" s="12" t="s">
        <v>637</v>
      </c>
      <c r="C526" s="13">
        <v>1113</v>
      </c>
      <c r="D526" s="27">
        <v>11266</v>
      </c>
      <c r="E526" s="34" t="s">
        <v>904</v>
      </c>
      <c r="F526" s="14">
        <v>1</v>
      </c>
      <c r="G526" s="28">
        <f t="shared" si="7"/>
        <v>84</v>
      </c>
      <c r="H526" s="26">
        <v>84</v>
      </c>
      <c r="I526" s="45" t="s">
        <v>902</v>
      </c>
    </row>
    <row r="527" spans="1:9" ht="12.75">
      <c r="A527" s="8">
        <v>521</v>
      </c>
      <c r="B527" s="12" t="s">
        <v>636</v>
      </c>
      <c r="C527" s="13">
        <v>1113</v>
      </c>
      <c r="D527" s="27">
        <v>11267</v>
      </c>
      <c r="E527" s="34" t="s">
        <v>904</v>
      </c>
      <c r="F527" s="14">
        <v>1</v>
      </c>
      <c r="G527" s="28">
        <f t="shared" si="7"/>
        <v>91</v>
      </c>
      <c r="H527" s="26">
        <v>91</v>
      </c>
      <c r="I527" s="45" t="s">
        <v>902</v>
      </c>
    </row>
    <row r="528" spans="1:9" ht="12.75">
      <c r="A528" s="8">
        <v>522</v>
      </c>
      <c r="B528" s="12" t="s">
        <v>634</v>
      </c>
      <c r="C528" s="13">
        <v>1113</v>
      </c>
      <c r="D528" s="27">
        <v>11672</v>
      </c>
      <c r="E528" s="34" t="s">
        <v>904</v>
      </c>
      <c r="F528" s="14">
        <v>1</v>
      </c>
      <c r="G528" s="28">
        <f t="shared" si="7"/>
        <v>400</v>
      </c>
      <c r="H528" s="26">
        <v>400</v>
      </c>
      <c r="I528" s="45" t="s">
        <v>902</v>
      </c>
    </row>
    <row r="529" spans="1:9" ht="12.75">
      <c r="A529" s="8">
        <v>523</v>
      </c>
      <c r="B529" s="12" t="s">
        <v>635</v>
      </c>
      <c r="C529" s="13">
        <v>1113</v>
      </c>
      <c r="D529" s="27">
        <v>14122</v>
      </c>
      <c r="E529" s="34" t="s">
        <v>904</v>
      </c>
      <c r="F529" s="14">
        <v>2</v>
      </c>
      <c r="G529" s="28">
        <f t="shared" si="7"/>
        <v>11</v>
      </c>
      <c r="H529" s="26">
        <v>22</v>
      </c>
      <c r="I529" s="45" t="s">
        <v>902</v>
      </c>
    </row>
    <row r="530" spans="1:9" ht="12.75">
      <c r="A530" s="8">
        <v>524</v>
      </c>
      <c r="B530" s="12" t="s">
        <v>633</v>
      </c>
      <c r="C530" s="13">
        <v>1113</v>
      </c>
      <c r="D530" s="27">
        <v>14199</v>
      </c>
      <c r="E530" s="34" t="s">
        <v>904</v>
      </c>
      <c r="F530" s="14">
        <v>1</v>
      </c>
      <c r="G530" s="28">
        <f t="shared" si="7"/>
        <v>11</v>
      </c>
      <c r="H530" s="26">
        <v>11</v>
      </c>
      <c r="I530" s="45" t="s">
        <v>902</v>
      </c>
    </row>
    <row r="531" spans="1:9" ht="12.75">
      <c r="A531" s="8">
        <v>525</v>
      </c>
      <c r="B531" s="12" t="s">
        <v>632</v>
      </c>
      <c r="C531" s="13">
        <v>1113</v>
      </c>
      <c r="D531" s="27">
        <v>14206</v>
      </c>
      <c r="E531" s="34" t="s">
        <v>904</v>
      </c>
      <c r="F531" s="14">
        <v>2</v>
      </c>
      <c r="G531" s="28">
        <f t="shared" si="7"/>
        <v>23</v>
      </c>
      <c r="H531" s="26">
        <v>46</v>
      </c>
      <c r="I531" s="45" t="s">
        <v>902</v>
      </c>
    </row>
    <row r="532" spans="1:9" ht="12.75">
      <c r="A532" s="8">
        <v>526</v>
      </c>
      <c r="B532" s="12" t="s">
        <v>631</v>
      </c>
      <c r="C532" s="13">
        <v>1113</v>
      </c>
      <c r="D532" s="27">
        <v>14221</v>
      </c>
      <c r="E532" s="34" t="s">
        <v>904</v>
      </c>
      <c r="F532" s="14">
        <v>6</v>
      </c>
      <c r="G532" s="28">
        <f t="shared" si="7"/>
        <v>7</v>
      </c>
      <c r="H532" s="26">
        <v>42</v>
      </c>
      <c r="I532" s="45" t="s">
        <v>902</v>
      </c>
    </row>
    <row r="533" spans="1:9" ht="12.75">
      <c r="A533" s="8">
        <v>527</v>
      </c>
      <c r="B533" s="12" t="s">
        <v>532</v>
      </c>
      <c r="C533" s="13">
        <v>1113</v>
      </c>
      <c r="D533" s="27">
        <v>14379</v>
      </c>
      <c r="E533" s="34" t="s">
        <v>904</v>
      </c>
      <c r="F533" s="14">
        <v>2</v>
      </c>
      <c r="G533" s="28">
        <f t="shared" si="7"/>
        <v>30</v>
      </c>
      <c r="H533" s="26">
        <v>60</v>
      </c>
      <c r="I533" s="45" t="s">
        <v>902</v>
      </c>
    </row>
    <row r="534" spans="1:9" ht="12.75">
      <c r="A534" s="8">
        <v>528</v>
      </c>
      <c r="B534" s="12" t="s">
        <v>533</v>
      </c>
      <c r="C534" s="13">
        <v>1113</v>
      </c>
      <c r="D534" s="27">
        <v>14385</v>
      </c>
      <c r="E534" s="34" t="s">
        <v>904</v>
      </c>
      <c r="F534" s="14">
        <v>4</v>
      </c>
      <c r="G534" s="28">
        <f aca="true" t="shared" si="8" ref="G534:G597">H534/F534</f>
        <v>23</v>
      </c>
      <c r="H534" s="26">
        <v>92</v>
      </c>
      <c r="I534" s="45" t="s">
        <v>902</v>
      </c>
    </row>
    <row r="535" spans="1:9" ht="12.75">
      <c r="A535" s="8">
        <v>529</v>
      </c>
      <c r="B535" s="12" t="s">
        <v>531</v>
      </c>
      <c r="C535" s="13">
        <v>1113</v>
      </c>
      <c r="D535" s="27">
        <v>14547</v>
      </c>
      <c r="E535" s="34" t="s">
        <v>904</v>
      </c>
      <c r="F535" s="14">
        <v>2</v>
      </c>
      <c r="G535" s="28">
        <f t="shared" si="8"/>
        <v>23</v>
      </c>
      <c r="H535" s="26">
        <v>46</v>
      </c>
      <c r="I535" s="45" t="s">
        <v>902</v>
      </c>
    </row>
    <row r="536" spans="1:9" ht="12.75">
      <c r="A536" s="8">
        <v>530</v>
      </c>
      <c r="B536" s="12" t="s">
        <v>530</v>
      </c>
      <c r="C536" s="13">
        <v>1113</v>
      </c>
      <c r="D536" s="27">
        <v>14558</v>
      </c>
      <c r="E536" s="34" t="s">
        <v>904</v>
      </c>
      <c r="F536" s="14">
        <v>1</v>
      </c>
      <c r="G536" s="28">
        <f t="shared" si="8"/>
        <v>20</v>
      </c>
      <c r="H536" s="26">
        <v>20</v>
      </c>
      <c r="I536" s="45" t="s">
        <v>902</v>
      </c>
    </row>
    <row r="537" spans="1:9" ht="12.75">
      <c r="A537" s="8">
        <v>531</v>
      </c>
      <c r="B537" s="12" t="s">
        <v>529</v>
      </c>
      <c r="C537" s="13">
        <v>1113</v>
      </c>
      <c r="D537" s="27">
        <v>14605</v>
      </c>
      <c r="E537" s="34" t="s">
        <v>904</v>
      </c>
      <c r="F537" s="14">
        <v>9</v>
      </c>
      <c r="G537" s="28">
        <f t="shared" si="8"/>
        <v>12</v>
      </c>
      <c r="H537" s="26">
        <v>108</v>
      </c>
      <c r="I537" s="45" t="s">
        <v>902</v>
      </c>
    </row>
    <row r="538" spans="1:9" ht="12.75">
      <c r="A538" s="8">
        <v>532</v>
      </c>
      <c r="B538" s="12" t="s">
        <v>528</v>
      </c>
      <c r="C538" s="13">
        <v>1113</v>
      </c>
      <c r="D538" s="27">
        <v>14606</v>
      </c>
      <c r="E538" s="34" t="s">
        <v>904</v>
      </c>
      <c r="F538" s="14">
        <v>4</v>
      </c>
      <c r="G538" s="28">
        <f t="shared" si="8"/>
        <v>28</v>
      </c>
      <c r="H538" s="26">
        <v>112</v>
      </c>
      <c r="I538" s="45" t="s">
        <v>902</v>
      </c>
    </row>
    <row r="539" spans="1:9" ht="12.75">
      <c r="A539" s="8">
        <v>533</v>
      </c>
      <c r="B539" s="12" t="s">
        <v>522</v>
      </c>
      <c r="C539" s="13">
        <v>1113</v>
      </c>
      <c r="D539" s="27">
        <v>14607</v>
      </c>
      <c r="E539" s="34" t="s">
        <v>904</v>
      </c>
      <c r="F539" s="14">
        <v>8</v>
      </c>
      <c r="G539" s="28">
        <f t="shared" si="8"/>
        <v>14</v>
      </c>
      <c r="H539" s="26">
        <v>112</v>
      </c>
      <c r="I539" s="45" t="s">
        <v>902</v>
      </c>
    </row>
    <row r="540" spans="1:9" ht="12.75">
      <c r="A540" s="8">
        <v>534</v>
      </c>
      <c r="B540" s="12" t="s">
        <v>523</v>
      </c>
      <c r="C540" s="13">
        <v>1113</v>
      </c>
      <c r="D540" s="27">
        <v>15213</v>
      </c>
      <c r="E540" s="34" t="s">
        <v>904</v>
      </c>
      <c r="F540" s="14">
        <v>1</v>
      </c>
      <c r="G540" s="28">
        <f t="shared" si="8"/>
        <v>150</v>
      </c>
      <c r="H540" s="26">
        <v>150</v>
      </c>
      <c r="I540" s="45" t="s">
        <v>902</v>
      </c>
    </row>
    <row r="541" spans="1:9" ht="12.75">
      <c r="A541" s="8">
        <v>535</v>
      </c>
      <c r="B541" s="12" t="s">
        <v>524</v>
      </c>
      <c r="C541" s="13">
        <v>1113</v>
      </c>
      <c r="D541" s="27">
        <v>17682</v>
      </c>
      <c r="E541" s="34" t="s">
        <v>904</v>
      </c>
      <c r="F541" s="14">
        <v>4</v>
      </c>
      <c r="G541" s="28">
        <f t="shared" si="8"/>
        <v>26</v>
      </c>
      <c r="H541" s="26">
        <v>104</v>
      </c>
      <c r="I541" s="45" t="s">
        <v>902</v>
      </c>
    </row>
    <row r="542" spans="1:9" ht="12.75">
      <c r="A542" s="8">
        <v>536</v>
      </c>
      <c r="B542" s="12" t="s">
        <v>521</v>
      </c>
      <c r="C542" s="13">
        <v>1113</v>
      </c>
      <c r="D542" s="27">
        <v>17721</v>
      </c>
      <c r="E542" s="34" t="s">
        <v>904</v>
      </c>
      <c r="F542" s="14">
        <v>2</v>
      </c>
      <c r="G542" s="28">
        <f t="shared" si="8"/>
        <v>290</v>
      </c>
      <c r="H542" s="26">
        <v>580</v>
      </c>
      <c r="I542" s="45" t="s">
        <v>902</v>
      </c>
    </row>
    <row r="543" spans="1:9" ht="12.75">
      <c r="A543" s="8">
        <v>537</v>
      </c>
      <c r="B543" s="12" t="s">
        <v>518</v>
      </c>
      <c r="C543" s="13">
        <v>1113</v>
      </c>
      <c r="D543" s="27">
        <v>17944</v>
      </c>
      <c r="E543" s="34" t="s">
        <v>904</v>
      </c>
      <c r="F543" s="30">
        <v>48.3</v>
      </c>
      <c r="G543" s="28">
        <f t="shared" si="8"/>
        <v>51.75610766045549</v>
      </c>
      <c r="H543" s="29">
        <v>2499.82</v>
      </c>
      <c r="I543" s="45" t="s">
        <v>902</v>
      </c>
    </row>
    <row r="544" spans="1:9" ht="12.75">
      <c r="A544" s="8">
        <v>538</v>
      </c>
      <c r="B544" s="12" t="s">
        <v>520</v>
      </c>
      <c r="C544" s="13">
        <v>1113</v>
      </c>
      <c r="D544" s="27">
        <v>20134</v>
      </c>
      <c r="E544" s="34" t="s">
        <v>904</v>
      </c>
      <c r="F544" s="14">
        <v>82</v>
      </c>
      <c r="G544" s="28">
        <f t="shared" si="8"/>
        <v>135.20731707317074</v>
      </c>
      <c r="H544" s="29">
        <v>11087</v>
      </c>
      <c r="I544" s="45" t="s">
        <v>902</v>
      </c>
    </row>
    <row r="545" spans="1:9" ht="12.75">
      <c r="A545" s="8">
        <v>539</v>
      </c>
      <c r="B545" s="12" t="s">
        <v>525</v>
      </c>
      <c r="C545" s="13">
        <v>1113</v>
      </c>
      <c r="D545" s="27">
        <v>20193</v>
      </c>
      <c r="E545" s="34" t="s">
        <v>906</v>
      </c>
      <c r="F545" s="14">
        <v>5</v>
      </c>
      <c r="G545" s="28">
        <f t="shared" si="8"/>
        <v>120</v>
      </c>
      <c r="H545" s="26">
        <v>600</v>
      </c>
      <c r="I545" s="45" t="s">
        <v>902</v>
      </c>
    </row>
    <row r="546" spans="1:9" ht="12.75">
      <c r="A546" s="8">
        <v>540</v>
      </c>
      <c r="B546" s="12" t="s">
        <v>526</v>
      </c>
      <c r="C546" s="13">
        <v>1113</v>
      </c>
      <c r="D546" s="13" t="s">
        <v>241</v>
      </c>
      <c r="E546" s="34" t="s">
        <v>906</v>
      </c>
      <c r="F546" s="30">
        <v>30.6</v>
      </c>
      <c r="G546" s="28">
        <f t="shared" si="8"/>
        <v>104.80392156862744</v>
      </c>
      <c r="H546" s="29">
        <v>3207</v>
      </c>
      <c r="I546" s="45" t="s">
        <v>902</v>
      </c>
    </row>
    <row r="547" spans="1:9" ht="12.75">
      <c r="A547" s="8">
        <v>541</v>
      </c>
      <c r="B547" s="12" t="s">
        <v>527</v>
      </c>
      <c r="C547" s="13">
        <v>1113</v>
      </c>
      <c r="D547" s="27">
        <v>20194</v>
      </c>
      <c r="E547" s="34" t="s">
        <v>906</v>
      </c>
      <c r="F547" s="30">
        <v>45.9</v>
      </c>
      <c r="G547" s="28">
        <f t="shared" si="8"/>
        <v>81.02396514161221</v>
      </c>
      <c r="H547" s="29">
        <v>3719</v>
      </c>
      <c r="I547" s="45" t="s">
        <v>902</v>
      </c>
    </row>
    <row r="548" spans="1:9" ht="12.75">
      <c r="A548" s="8">
        <v>542</v>
      </c>
      <c r="B548" s="12" t="s">
        <v>517</v>
      </c>
      <c r="C548" s="13">
        <v>1113</v>
      </c>
      <c r="D548" s="27">
        <v>23607</v>
      </c>
      <c r="E548" s="34" t="s">
        <v>904</v>
      </c>
      <c r="F548" s="14">
        <v>1</v>
      </c>
      <c r="G548" s="28">
        <f t="shared" si="8"/>
        <v>1000</v>
      </c>
      <c r="H548" s="29">
        <v>1000</v>
      </c>
      <c r="I548" s="45" t="s">
        <v>902</v>
      </c>
    </row>
    <row r="549" spans="1:9" ht="12.75">
      <c r="A549" s="8">
        <v>543</v>
      </c>
      <c r="B549" s="12" t="s">
        <v>519</v>
      </c>
      <c r="C549" s="13">
        <v>1113</v>
      </c>
      <c r="D549" s="27">
        <v>23608</v>
      </c>
      <c r="E549" s="34" t="s">
        <v>904</v>
      </c>
      <c r="F549" s="14">
        <v>1</v>
      </c>
      <c r="G549" s="28">
        <f t="shared" si="8"/>
        <v>50</v>
      </c>
      <c r="H549" s="26">
        <v>50</v>
      </c>
      <c r="I549" s="45" t="s">
        <v>902</v>
      </c>
    </row>
    <row r="550" spans="1:9" ht="12.75">
      <c r="A550" s="8">
        <v>544</v>
      </c>
      <c r="B550" s="12" t="s">
        <v>515</v>
      </c>
      <c r="C550" s="13">
        <v>1113</v>
      </c>
      <c r="D550" s="27">
        <v>23851</v>
      </c>
      <c r="E550" s="34" t="s">
        <v>904</v>
      </c>
      <c r="F550" s="14">
        <v>1</v>
      </c>
      <c r="G550" s="28">
        <f t="shared" si="8"/>
        <v>700</v>
      </c>
      <c r="H550" s="26">
        <v>700</v>
      </c>
      <c r="I550" s="45" t="s">
        <v>902</v>
      </c>
    </row>
    <row r="551" spans="1:9" ht="12.75">
      <c r="A551" s="8">
        <v>545</v>
      </c>
      <c r="B551" s="12" t="s">
        <v>513</v>
      </c>
      <c r="C551" s="13">
        <v>1113</v>
      </c>
      <c r="D551" s="27">
        <v>25216</v>
      </c>
      <c r="E551" s="34" t="s">
        <v>906</v>
      </c>
      <c r="F551" s="30">
        <v>13.9</v>
      </c>
      <c r="G551" s="28">
        <f t="shared" si="8"/>
        <v>625.8992805755396</v>
      </c>
      <c r="H551" s="29">
        <v>8700</v>
      </c>
      <c r="I551" s="45" t="s">
        <v>902</v>
      </c>
    </row>
    <row r="552" spans="1:9" ht="12.75">
      <c r="A552" s="8">
        <v>546</v>
      </c>
      <c r="B552" s="12" t="s">
        <v>514</v>
      </c>
      <c r="C552" s="13">
        <v>1113</v>
      </c>
      <c r="D552" s="27">
        <v>25233</v>
      </c>
      <c r="E552" s="34" t="s">
        <v>904</v>
      </c>
      <c r="F552" s="14">
        <v>4</v>
      </c>
      <c r="G552" s="28">
        <f t="shared" si="8"/>
        <v>180</v>
      </c>
      <c r="H552" s="26">
        <v>720</v>
      </c>
      <c r="I552" s="45" t="s">
        <v>902</v>
      </c>
    </row>
    <row r="553" spans="1:9" ht="12.75">
      <c r="A553" s="8">
        <v>547</v>
      </c>
      <c r="B553" s="12" t="s">
        <v>510</v>
      </c>
      <c r="C553" s="13">
        <v>1113</v>
      </c>
      <c r="D553" s="27">
        <v>30506</v>
      </c>
      <c r="E553" s="34" t="s">
        <v>906</v>
      </c>
      <c r="F553" s="30">
        <v>15.3</v>
      </c>
      <c r="G553" s="28">
        <f t="shared" si="8"/>
        <v>75.29411764705883</v>
      </c>
      <c r="H553" s="29">
        <v>1152</v>
      </c>
      <c r="I553" s="45" t="s">
        <v>902</v>
      </c>
    </row>
    <row r="554" spans="1:9" ht="12.75">
      <c r="A554" s="8">
        <v>548</v>
      </c>
      <c r="B554" s="12" t="s">
        <v>511</v>
      </c>
      <c r="C554" s="13">
        <v>1113</v>
      </c>
      <c r="D554" s="27">
        <v>31780</v>
      </c>
      <c r="E554" s="34" t="s">
        <v>904</v>
      </c>
      <c r="F554" s="14">
        <v>421</v>
      </c>
      <c r="G554" s="28">
        <f t="shared" si="8"/>
        <v>1.1827790973871735</v>
      </c>
      <c r="H554" s="26">
        <v>497.95</v>
      </c>
      <c r="I554" s="45" t="s">
        <v>902</v>
      </c>
    </row>
    <row r="555" spans="1:9" ht="12.75">
      <c r="A555" s="8">
        <v>549</v>
      </c>
      <c r="B555" s="12" t="s">
        <v>509</v>
      </c>
      <c r="C555" s="13">
        <v>1113</v>
      </c>
      <c r="D555" s="27">
        <v>38111</v>
      </c>
      <c r="E555" s="34" t="s">
        <v>904</v>
      </c>
      <c r="F555" s="14">
        <v>4</v>
      </c>
      <c r="G555" s="28">
        <f t="shared" si="8"/>
        <v>310</v>
      </c>
      <c r="H555" s="29">
        <v>1240</v>
      </c>
      <c r="I555" s="45" t="s">
        <v>902</v>
      </c>
    </row>
    <row r="556" spans="1:9" ht="12.75">
      <c r="A556" s="8">
        <v>550</v>
      </c>
      <c r="B556" s="12" t="s">
        <v>512</v>
      </c>
      <c r="C556" s="13">
        <v>1113</v>
      </c>
      <c r="D556" s="27">
        <v>40196</v>
      </c>
      <c r="E556" s="34" t="s">
        <v>906</v>
      </c>
      <c r="F556" s="30">
        <v>3.8</v>
      </c>
      <c r="G556" s="28">
        <f t="shared" si="8"/>
        <v>92.10526315789474</v>
      </c>
      <c r="H556" s="26">
        <v>350</v>
      </c>
      <c r="I556" s="45" t="s">
        <v>902</v>
      </c>
    </row>
    <row r="557" spans="1:9" ht="12.75">
      <c r="A557" s="8">
        <v>551</v>
      </c>
      <c r="B557" s="12" t="s">
        <v>516</v>
      </c>
      <c r="C557" s="13">
        <v>1113</v>
      </c>
      <c r="D557" s="27">
        <v>40197</v>
      </c>
      <c r="E557" s="34" t="s">
        <v>904</v>
      </c>
      <c r="F557" s="14">
        <v>4</v>
      </c>
      <c r="G557" s="28">
        <f t="shared" si="8"/>
        <v>78</v>
      </c>
      <c r="H557" s="26">
        <v>312</v>
      </c>
      <c r="I557" s="45" t="s">
        <v>902</v>
      </c>
    </row>
    <row r="558" spans="1:9" ht="12.75">
      <c r="A558" s="8">
        <v>552</v>
      </c>
      <c r="B558" s="12" t="s">
        <v>508</v>
      </c>
      <c r="C558" s="13">
        <v>1113</v>
      </c>
      <c r="D558" s="27">
        <v>41633</v>
      </c>
      <c r="E558" s="34" t="s">
        <v>904</v>
      </c>
      <c r="F558" s="14">
        <v>1</v>
      </c>
      <c r="G558" s="28">
        <f t="shared" si="8"/>
        <v>340</v>
      </c>
      <c r="H558" s="26">
        <v>340</v>
      </c>
      <c r="I558" s="45" t="s">
        <v>902</v>
      </c>
    </row>
    <row r="559" spans="1:9" ht="12.75">
      <c r="A559" s="8">
        <v>553</v>
      </c>
      <c r="B559" s="12" t="s">
        <v>507</v>
      </c>
      <c r="C559" s="13">
        <v>1113</v>
      </c>
      <c r="D559" s="27">
        <v>44289</v>
      </c>
      <c r="E559" s="34" t="s">
        <v>904</v>
      </c>
      <c r="F559" s="14">
        <v>7</v>
      </c>
      <c r="G559" s="28">
        <f t="shared" si="8"/>
        <v>438.75</v>
      </c>
      <c r="H559" s="29">
        <v>3071.25</v>
      </c>
      <c r="I559" s="45" t="s">
        <v>902</v>
      </c>
    </row>
    <row r="560" spans="1:9" ht="12.75">
      <c r="A560" s="8">
        <v>554</v>
      </c>
      <c r="B560" s="12" t="s">
        <v>505</v>
      </c>
      <c r="C560" s="13">
        <v>1113</v>
      </c>
      <c r="D560" s="27">
        <v>44790</v>
      </c>
      <c r="E560" s="34" t="s">
        <v>904</v>
      </c>
      <c r="F560" s="14">
        <v>1</v>
      </c>
      <c r="G560" s="28">
        <f t="shared" si="8"/>
        <v>3</v>
      </c>
      <c r="H560" s="26">
        <v>3</v>
      </c>
      <c r="I560" s="45" t="s">
        <v>902</v>
      </c>
    </row>
    <row r="561" spans="1:9" ht="12.75">
      <c r="A561" s="8">
        <v>555</v>
      </c>
      <c r="B561" s="12" t="s">
        <v>504</v>
      </c>
      <c r="C561" s="13">
        <v>1113</v>
      </c>
      <c r="D561" s="27">
        <v>46324</v>
      </c>
      <c r="E561" s="34" t="s">
        <v>904</v>
      </c>
      <c r="F561" s="14">
        <v>10</v>
      </c>
      <c r="G561" s="28">
        <f t="shared" si="8"/>
        <v>2.244</v>
      </c>
      <c r="H561" s="26">
        <v>22.44</v>
      </c>
      <c r="I561" s="45" t="s">
        <v>902</v>
      </c>
    </row>
    <row r="562" spans="1:9" ht="12.75">
      <c r="A562" s="8">
        <v>556</v>
      </c>
      <c r="B562" s="12" t="s">
        <v>506</v>
      </c>
      <c r="C562" s="13">
        <v>1113</v>
      </c>
      <c r="D562" s="27">
        <v>47063</v>
      </c>
      <c r="E562" s="34" t="s">
        <v>904</v>
      </c>
      <c r="F562" s="14">
        <v>3</v>
      </c>
      <c r="G562" s="28">
        <f t="shared" si="8"/>
        <v>25</v>
      </c>
      <c r="H562" s="26">
        <v>75</v>
      </c>
      <c r="I562" s="45" t="s">
        <v>902</v>
      </c>
    </row>
    <row r="563" spans="1:9" ht="12.75">
      <c r="A563" s="8">
        <v>557</v>
      </c>
      <c r="B563" s="12" t="s">
        <v>128</v>
      </c>
      <c r="C563" s="13">
        <v>1113</v>
      </c>
      <c r="D563" s="27">
        <v>48180</v>
      </c>
      <c r="E563" s="34" t="s">
        <v>904</v>
      </c>
      <c r="F563" s="14">
        <v>4</v>
      </c>
      <c r="G563" s="28">
        <f t="shared" si="8"/>
        <v>307.5</v>
      </c>
      <c r="H563" s="29">
        <v>1230</v>
      </c>
      <c r="I563" s="45" t="s">
        <v>902</v>
      </c>
    </row>
    <row r="564" spans="1:9" ht="12.75">
      <c r="A564" s="8">
        <v>558</v>
      </c>
      <c r="B564" s="12" t="s">
        <v>503</v>
      </c>
      <c r="C564" s="13">
        <v>1113</v>
      </c>
      <c r="D564" s="27">
        <v>48493</v>
      </c>
      <c r="E564" s="34" t="s">
        <v>904</v>
      </c>
      <c r="F564" s="14">
        <v>4</v>
      </c>
      <c r="G564" s="28">
        <f t="shared" si="8"/>
        <v>195</v>
      </c>
      <c r="H564" s="26">
        <v>780</v>
      </c>
      <c r="I564" s="45" t="s">
        <v>902</v>
      </c>
    </row>
    <row r="565" spans="1:9" ht="12.75">
      <c r="A565" s="8">
        <v>559</v>
      </c>
      <c r="B565" s="12" t="s">
        <v>502</v>
      </c>
      <c r="C565" s="13">
        <v>1113</v>
      </c>
      <c r="D565" s="27">
        <v>55101</v>
      </c>
      <c r="E565" s="34" t="s">
        <v>904</v>
      </c>
      <c r="F565" s="14">
        <v>3</v>
      </c>
      <c r="G565" s="28">
        <f t="shared" si="8"/>
        <v>50</v>
      </c>
      <c r="H565" s="26">
        <v>150</v>
      </c>
      <c r="I565" s="45" t="s">
        <v>902</v>
      </c>
    </row>
    <row r="566" spans="1:9" ht="12.75">
      <c r="A566" s="8">
        <v>560</v>
      </c>
      <c r="B566" s="12" t="s">
        <v>501</v>
      </c>
      <c r="C566" s="13">
        <v>1113</v>
      </c>
      <c r="D566" s="27">
        <v>55102</v>
      </c>
      <c r="E566" s="34" t="s">
        <v>904</v>
      </c>
      <c r="F566" s="14">
        <v>9</v>
      </c>
      <c r="G566" s="28">
        <f t="shared" si="8"/>
        <v>37</v>
      </c>
      <c r="H566" s="26">
        <v>333</v>
      </c>
      <c r="I566" s="45" t="s">
        <v>902</v>
      </c>
    </row>
    <row r="567" spans="1:9" ht="12.75">
      <c r="A567" s="8">
        <v>561</v>
      </c>
      <c r="B567" s="12" t="s">
        <v>500</v>
      </c>
      <c r="C567" s="13">
        <v>1113</v>
      </c>
      <c r="D567" s="13" t="s">
        <v>242</v>
      </c>
      <c r="E567" s="34" t="s">
        <v>904</v>
      </c>
      <c r="F567" s="14">
        <v>4</v>
      </c>
      <c r="G567" s="28">
        <f t="shared" si="8"/>
        <v>775</v>
      </c>
      <c r="H567" s="29">
        <v>3100</v>
      </c>
      <c r="I567" s="45" t="s">
        <v>902</v>
      </c>
    </row>
    <row r="568" spans="1:9" ht="12.75">
      <c r="A568" s="8">
        <v>562</v>
      </c>
      <c r="B568" s="12" t="s">
        <v>497</v>
      </c>
      <c r="C568" s="13">
        <v>1113</v>
      </c>
      <c r="D568" s="27">
        <v>56111</v>
      </c>
      <c r="E568" s="34" t="s">
        <v>904</v>
      </c>
      <c r="F568" s="14">
        <v>1</v>
      </c>
      <c r="G568" s="28">
        <f t="shared" si="8"/>
        <v>3</v>
      </c>
      <c r="H568" s="26">
        <v>3</v>
      </c>
      <c r="I568" s="45" t="s">
        <v>902</v>
      </c>
    </row>
    <row r="569" spans="1:9" ht="12.75">
      <c r="A569" s="8">
        <v>563</v>
      </c>
      <c r="B569" s="12" t="s">
        <v>498</v>
      </c>
      <c r="C569" s="13">
        <v>1113</v>
      </c>
      <c r="D569" s="13" t="s">
        <v>243</v>
      </c>
      <c r="E569" s="34" t="s">
        <v>906</v>
      </c>
      <c r="F569" s="16">
        <v>7.64</v>
      </c>
      <c r="G569" s="28">
        <f t="shared" si="8"/>
        <v>104.71204188481676</v>
      </c>
      <c r="H569" s="26">
        <v>800</v>
      </c>
      <c r="I569" s="45" t="s">
        <v>902</v>
      </c>
    </row>
    <row r="570" spans="1:9" ht="12.75">
      <c r="A570" s="8">
        <v>564</v>
      </c>
      <c r="B570" s="12" t="s">
        <v>496</v>
      </c>
      <c r="C570" s="13">
        <v>1113</v>
      </c>
      <c r="D570" s="27">
        <v>66253</v>
      </c>
      <c r="E570" s="34" t="s">
        <v>904</v>
      </c>
      <c r="F570" s="14">
        <v>9</v>
      </c>
      <c r="G570" s="28">
        <f t="shared" si="8"/>
        <v>5.444444444444445</v>
      </c>
      <c r="H570" s="26">
        <v>49</v>
      </c>
      <c r="I570" s="45" t="s">
        <v>902</v>
      </c>
    </row>
    <row r="571" spans="1:9" ht="12.75">
      <c r="A571" s="8">
        <v>565</v>
      </c>
      <c r="B571" s="12" t="s">
        <v>499</v>
      </c>
      <c r="C571" s="13">
        <v>1113</v>
      </c>
      <c r="D571" s="27">
        <v>68124</v>
      </c>
      <c r="E571" s="34" t="s">
        <v>904</v>
      </c>
      <c r="F571" s="14">
        <v>2</v>
      </c>
      <c r="G571" s="28">
        <f t="shared" si="8"/>
        <v>23</v>
      </c>
      <c r="H571" s="26">
        <v>46</v>
      </c>
      <c r="I571" s="45" t="s">
        <v>902</v>
      </c>
    </row>
    <row r="572" spans="1:9" ht="12.75">
      <c r="A572" s="8">
        <v>566</v>
      </c>
      <c r="B572" s="12" t="s">
        <v>495</v>
      </c>
      <c r="C572" s="13">
        <v>1113</v>
      </c>
      <c r="D572" s="27">
        <v>68804</v>
      </c>
      <c r="E572" s="34" t="s">
        <v>904</v>
      </c>
      <c r="F572" s="14">
        <v>3</v>
      </c>
      <c r="G572" s="28">
        <f t="shared" si="8"/>
        <v>116.66666666666667</v>
      </c>
      <c r="H572" s="26">
        <v>350</v>
      </c>
      <c r="I572" s="45" t="s">
        <v>902</v>
      </c>
    </row>
    <row r="573" spans="1:9" ht="12.75">
      <c r="A573" s="8">
        <v>567</v>
      </c>
      <c r="B573" s="12" t="s">
        <v>129</v>
      </c>
      <c r="C573" s="13">
        <v>1113</v>
      </c>
      <c r="D573" s="27">
        <v>72681</v>
      </c>
      <c r="E573" s="34" t="s">
        <v>904</v>
      </c>
      <c r="F573" s="14">
        <v>3</v>
      </c>
      <c r="G573" s="28">
        <f t="shared" si="8"/>
        <v>117</v>
      </c>
      <c r="H573" s="26">
        <v>351</v>
      </c>
      <c r="I573" s="45" t="s">
        <v>902</v>
      </c>
    </row>
    <row r="574" spans="1:9" ht="12.75">
      <c r="A574" s="8">
        <v>568</v>
      </c>
      <c r="B574" s="12" t="s">
        <v>494</v>
      </c>
      <c r="C574" s="13">
        <v>1113</v>
      </c>
      <c r="D574" s="27">
        <v>74843</v>
      </c>
      <c r="E574" s="34" t="s">
        <v>904</v>
      </c>
      <c r="F574" s="14">
        <v>1</v>
      </c>
      <c r="G574" s="28">
        <f t="shared" si="8"/>
        <v>700</v>
      </c>
      <c r="H574" s="26">
        <v>700</v>
      </c>
      <c r="I574" s="45" t="s">
        <v>902</v>
      </c>
    </row>
    <row r="575" spans="1:9" ht="12.75">
      <c r="A575" s="8">
        <v>569</v>
      </c>
      <c r="B575" s="12" t="s">
        <v>486</v>
      </c>
      <c r="C575" s="13">
        <v>1113</v>
      </c>
      <c r="D575" s="27">
        <v>75270</v>
      </c>
      <c r="E575" s="34" t="s">
        <v>904</v>
      </c>
      <c r="F575" s="14">
        <v>673</v>
      </c>
      <c r="G575" s="28">
        <f t="shared" si="8"/>
        <v>3.301797919762259</v>
      </c>
      <c r="H575" s="29">
        <v>2222.11</v>
      </c>
      <c r="I575" s="45" t="s">
        <v>902</v>
      </c>
    </row>
    <row r="576" spans="1:9" ht="12.75">
      <c r="A576" s="8">
        <v>570</v>
      </c>
      <c r="B576" s="12" t="s">
        <v>489</v>
      </c>
      <c r="C576" s="13">
        <v>1113</v>
      </c>
      <c r="D576" s="27">
        <v>75281</v>
      </c>
      <c r="E576" s="34" t="s">
        <v>904</v>
      </c>
      <c r="F576" s="14">
        <v>18</v>
      </c>
      <c r="G576" s="28">
        <f t="shared" si="8"/>
        <v>84.38222222222223</v>
      </c>
      <c r="H576" s="29">
        <v>1518.88</v>
      </c>
      <c r="I576" s="45" t="s">
        <v>902</v>
      </c>
    </row>
    <row r="577" spans="1:9" ht="12.75">
      <c r="A577" s="8">
        <v>571</v>
      </c>
      <c r="B577" s="12" t="s">
        <v>485</v>
      </c>
      <c r="C577" s="13">
        <v>1113</v>
      </c>
      <c r="D577" s="13" t="s">
        <v>244</v>
      </c>
      <c r="E577" s="34" t="s">
        <v>908</v>
      </c>
      <c r="F577" s="16">
        <v>10.25</v>
      </c>
      <c r="G577" s="28">
        <f t="shared" si="8"/>
        <v>22.24390243902439</v>
      </c>
      <c r="H577" s="26">
        <v>228</v>
      </c>
      <c r="I577" s="45" t="s">
        <v>902</v>
      </c>
    </row>
    <row r="578" spans="1:9" ht="12.75">
      <c r="A578" s="8">
        <v>572</v>
      </c>
      <c r="B578" s="12" t="s">
        <v>488</v>
      </c>
      <c r="C578" s="13">
        <v>1113</v>
      </c>
      <c r="D578" s="27">
        <v>77045</v>
      </c>
      <c r="E578" s="34" t="s">
        <v>904</v>
      </c>
      <c r="F578" s="14">
        <v>1</v>
      </c>
      <c r="G578" s="28">
        <f t="shared" si="8"/>
        <v>960</v>
      </c>
      <c r="H578" s="26">
        <v>960</v>
      </c>
      <c r="I578" s="45" t="s">
        <v>902</v>
      </c>
    </row>
    <row r="579" spans="1:9" ht="12.75">
      <c r="A579" s="8">
        <v>573</v>
      </c>
      <c r="B579" s="12" t="s">
        <v>487</v>
      </c>
      <c r="C579" s="13">
        <v>1113</v>
      </c>
      <c r="D579" s="27">
        <v>82743</v>
      </c>
      <c r="E579" s="34" t="s">
        <v>904</v>
      </c>
      <c r="F579" s="14">
        <v>2</v>
      </c>
      <c r="G579" s="28">
        <f t="shared" si="8"/>
        <v>5</v>
      </c>
      <c r="H579" s="26">
        <v>10</v>
      </c>
      <c r="I579" s="45" t="s">
        <v>902</v>
      </c>
    </row>
    <row r="580" spans="1:9" ht="12.75">
      <c r="A580" s="8">
        <v>574</v>
      </c>
      <c r="B580" s="12" t="s">
        <v>490</v>
      </c>
      <c r="C580" s="13">
        <v>1113</v>
      </c>
      <c r="D580" s="27">
        <v>84790</v>
      </c>
      <c r="E580" s="34" t="s">
        <v>904</v>
      </c>
      <c r="F580" s="14">
        <v>17</v>
      </c>
      <c r="G580" s="28">
        <f t="shared" si="8"/>
        <v>11.117647058823529</v>
      </c>
      <c r="H580" s="26">
        <v>189</v>
      </c>
      <c r="I580" s="45" t="s">
        <v>902</v>
      </c>
    </row>
    <row r="581" spans="1:9" ht="12.75">
      <c r="A581" s="8">
        <v>575</v>
      </c>
      <c r="B581" s="12" t="s">
        <v>491</v>
      </c>
      <c r="C581" s="13">
        <v>1113</v>
      </c>
      <c r="D581" s="27">
        <v>88326</v>
      </c>
      <c r="E581" s="34" t="s">
        <v>904</v>
      </c>
      <c r="F581" s="14">
        <v>1</v>
      </c>
      <c r="G581" s="28">
        <f t="shared" si="8"/>
        <v>10</v>
      </c>
      <c r="H581" s="26">
        <v>10</v>
      </c>
      <c r="I581" s="45" t="s">
        <v>902</v>
      </c>
    </row>
    <row r="582" spans="1:9" ht="12.75">
      <c r="A582" s="8">
        <v>576</v>
      </c>
      <c r="B582" s="12" t="s">
        <v>492</v>
      </c>
      <c r="C582" s="13">
        <v>1113</v>
      </c>
      <c r="D582" s="27">
        <v>88783</v>
      </c>
      <c r="E582" s="34" t="s">
        <v>904</v>
      </c>
      <c r="F582" s="14">
        <v>10</v>
      </c>
      <c r="G582" s="28">
        <f t="shared" si="8"/>
        <v>16.2</v>
      </c>
      <c r="H582" s="26">
        <v>162</v>
      </c>
      <c r="I582" s="45" t="s">
        <v>902</v>
      </c>
    </row>
    <row r="583" spans="1:9" ht="12.75">
      <c r="A583" s="8">
        <v>577</v>
      </c>
      <c r="B583" s="12" t="s">
        <v>493</v>
      </c>
      <c r="C583" s="13">
        <v>1113</v>
      </c>
      <c r="D583" s="27">
        <v>94983</v>
      </c>
      <c r="E583" s="34" t="s">
        <v>904</v>
      </c>
      <c r="F583" s="14">
        <v>3</v>
      </c>
      <c r="G583" s="28">
        <f t="shared" si="8"/>
        <v>15.333333333333334</v>
      </c>
      <c r="H583" s="26">
        <v>46</v>
      </c>
      <c r="I583" s="45" t="s">
        <v>902</v>
      </c>
    </row>
    <row r="584" spans="1:9" ht="12.75">
      <c r="A584" s="8">
        <v>578</v>
      </c>
      <c r="B584" s="12" t="s">
        <v>484</v>
      </c>
      <c r="C584" s="13">
        <v>1113</v>
      </c>
      <c r="D584" s="27">
        <v>95410</v>
      </c>
      <c r="E584" s="34" t="s">
        <v>904</v>
      </c>
      <c r="F584" s="14">
        <v>9</v>
      </c>
      <c r="G584" s="28">
        <f t="shared" si="8"/>
        <v>8</v>
      </c>
      <c r="H584" s="26">
        <v>72</v>
      </c>
      <c r="I584" s="45" t="s">
        <v>902</v>
      </c>
    </row>
    <row r="585" spans="1:9" ht="12.75">
      <c r="A585" s="8">
        <v>579</v>
      </c>
      <c r="B585" s="12" t="s">
        <v>483</v>
      </c>
      <c r="C585" s="13">
        <v>1113</v>
      </c>
      <c r="D585" s="27">
        <v>97521</v>
      </c>
      <c r="E585" s="34" t="s">
        <v>904</v>
      </c>
      <c r="F585" s="14">
        <v>9</v>
      </c>
      <c r="G585" s="28">
        <f t="shared" si="8"/>
        <v>72</v>
      </c>
      <c r="H585" s="26">
        <v>648</v>
      </c>
      <c r="I585" s="45" t="s">
        <v>902</v>
      </c>
    </row>
    <row r="586" spans="1:9" ht="12.75">
      <c r="A586" s="8">
        <v>580</v>
      </c>
      <c r="B586" s="12" t="s">
        <v>462</v>
      </c>
      <c r="C586" s="13">
        <v>1113</v>
      </c>
      <c r="D586" s="27">
        <v>97522</v>
      </c>
      <c r="E586" s="34" t="s">
        <v>904</v>
      </c>
      <c r="F586" s="14">
        <v>3</v>
      </c>
      <c r="G586" s="28">
        <f t="shared" si="8"/>
        <v>266.6666666666667</v>
      </c>
      <c r="H586" s="26">
        <v>800</v>
      </c>
      <c r="I586" s="45" t="s">
        <v>902</v>
      </c>
    </row>
    <row r="587" spans="1:9" ht="12.75">
      <c r="A587" s="8">
        <v>581</v>
      </c>
      <c r="B587" s="12" t="s">
        <v>463</v>
      </c>
      <c r="C587" s="13">
        <v>1113</v>
      </c>
      <c r="D587" s="27">
        <v>97900</v>
      </c>
      <c r="E587" s="34" t="s">
        <v>904</v>
      </c>
      <c r="F587" s="14">
        <v>1</v>
      </c>
      <c r="G587" s="28">
        <f t="shared" si="8"/>
        <v>83</v>
      </c>
      <c r="H587" s="26">
        <v>83</v>
      </c>
      <c r="I587" s="45" t="s">
        <v>902</v>
      </c>
    </row>
    <row r="588" spans="1:9" ht="12.75">
      <c r="A588" s="8">
        <v>582</v>
      </c>
      <c r="B588" s="12" t="s">
        <v>464</v>
      </c>
      <c r="C588" s="13">
        <v>1114</v>
      </c>
      <c r="D588" s="24">
        <v>20</v>
      </c>
      <c r="E588" s="34" t="s">
        <v>904</v>
      </c>
      <c r="F588" s="31">
        <v>207</v>
      </c>
      <c r="G588" s="28">
        <f t="shared" si="8"/>
        <v>8</v>
      </c>
      <c r="H588" s="15">
        <v>1656</v>
      </c>
      <c r="I588" s="45" t="s">
        <v>902</v>
      </c>
    </row>
    <row r="589" spans="1:9" ht="12.75">
      <c r="A589" s="8">
        <v>583</v>
      </c>
      <c r="B589" s="12" t="s">
        <v>465</v>
      </c>
      <c r="C589" s="13">
        <v>1114</v>
      </c>
      <c r="D589" s="27">
        <v>42405</v>
      </c>
      <c r="E589" s="34" t="s">
        <v>904</v>
      </c>
      <c r="F589" s="31">
        <v>1</v>
      </c>
      <c r="G589" s="28">
        <f t="shared" si="8"/>
        <v>62</v>
      </c>
      <c r="H589" s="16">
        <v>62</v>
      </c>
      <c r="I589" s="45" t="s">
        <v>902</v>
      </c>
    </row>
    <row r="590" spans="1:9" ht="12.75">
      <c r="A590" s="8">
        <v>584</v>
      </c>
      <c r="B590" s="12" t="s">
        <v>466</v>
      </c>
      <c r="C590" s="13">
        <v>1114</v>
      </c>
      <c r="D590" s="24">
        <v>10</v>
      </c>
      <c r="E590" s="34" t="s">
        <v>904</v>
      </c>
      <c r="F590" s="31">
        <v>502</v>
      </c>
      <c r="G590" s="28">
        <f t="shared" si="8"/>
        <v>24.365458167330676</v>
      </c>
      <c r="H590" s="15">
        <v>12231.46</v>
      </c>
      <c r="I590" s="45" t="s">
        <v>902</v>
      </c>
    </row>
    <row r="591" spans="1:9" ht="12.75">
      <c r="A591" s="8">
        <v>585</v>
      </c>
      <c r="B591" s="12" t="s">
        <v>467</v>
      </c>
      <c r="C591" s="13">
        <v>1114</v>
      </c>
      <c r="D591" s="24">
        <v>14</v>
      </c>
      <c r="E591" s="34" t="s">
        <v>904</v>
      </c>
      <c r="F591" s="31">
        <v>75</v>
      </c>
      <c r="G591" s="28">
        <f t="shared" si="8"/>
        <v>1</v>
      </c>
      <c r="H591" s="16">
        <v>75</v>
      </c>
      <c r="I591" s="45" t="s">
        <v>902</v>
      </c>
    </row>
    <row r="592" spans="1:9" ht="12.75">
      <c r="A592" s="8">
        <v>586</v>
      </c>
      <c r="B592" s="12" t="s">
        <v>468</v>
      </c>
      <c r="C592" s="13">
        <v>1114</v>
      </c>
      <c r="D592" s="24">
        <v>77</v>
      </c>
      <c r="E592" s="34" t="s">
        <v>904</v>
      </c>
      <c r="F592" s="31">
        <v>11</v>
      </c>
      <c r="G592" s="28">
        <f t="shared" si="8"/>
        <v>3</v>
      </c>
      <c r="H592" s="16">
        <v>33</v>
      </c>
      <c r="I592" s="45" t="s">
        <v>902</v>
      </c>
    </row>
    <row r="593" spans="1:9" ht="12.75">
      <c r="A593" s="8">
        <v>587</v>
      </c>
      <c r="B593" s="12" t="s">
        <v>469</v>
      </c>
      <c r="C593" s="13">
        <v>1114</v>
      </c>
      <c r="D593" s="24">
        <v>80</v>
      </c>
      <c r="E593" s="34" t="s">
        <v>904</v>
      </c>
      <c r="F593" s="31">
        <v>10</v>
      </c>
      <c r="G593" s="28">
        <f t="shared" si="8"/>
        <v>3</v>
      </c>
      <c r="H593" s="16">
        <v>30</v>
      </c>
      <c r="I593" s="45" t="s">
        <v>902</v>
      </c>
    </row>
    <row r="594" spans="1:9" ht="12.75">
      <c r="A594" s="8">
        <v>588</v>
      </c>
      <c r="B594" s="12" t="s">
        <v>471</v>
      </c>
      <c r="C594" s="13">
        <v>1114</v>
      </c>
      <c r="D594" s="24">
        <v>87</v>
      </c>
      <c r="E594" s="34" t="s">
        <v>904</v>
      </c>
      <c r="F594" s="31">
        <v>1</v>
      </c>
      <c r="G594" s="28">
        <f t="shared" si="8"/>
        <v>27</v>
      </c>
      <c r="H594" s="16">
        <v>27</v>
      </c>
      <c r="I594" s="45" t="s">
        <v>902</v>
      </c>
    </row>
    <row r="595" spans="1:9" ht="12.75">
      <c r="A595" s="8">
        <v>589</v>
      </c>
      <c r="B595" s="12" t="s">
        <v>470</v>
      </c>
      <c r="C595" s="13">
        <v>1114</v>
      </c>
      <c r="D595" s="24">
        <v>98</v>
      </c>
      <c r="E595" s="34" t="s">
        <v>904</v>
      </c>
      <c r="F595" s="31">
        <v>34</v>
      </c>
      <c r="G595" s="28">
        <f t="shared" si="8"/>
        <v>1</v>
      </c>
      <c r="H595" s="16">
        <v>34</v>
      </c>
      <c r="I595" s="45" t="s">
        <v>902</v>
      </c>
    </row>
    <row r="596" spans="1:9" ht="12.75">
      <c r="A596" s="8">
        <v>590</v>
      </c>
      <c r="B596" s="12" t="s">
        <v>473</v>
      </c>
      <c r="C596" s="13">
        <v>1114</v>
      </c>
      <c r="D596" s="24">
        <v>101</v>
      </c>
      <c r="E596" s="34" t="s">
        <v>904</v>
      </c>
      <c r="F596" s="31">
        <v>8</v>
      </c>
      <c r="G596" s="28">
        <f t="shared" si="8"/>
        <v>10</v>
      </c>
      <c r="H596" s="16">
        <v>80</v>
      </c>
      <c r="I596" s="45" t="s">
        <v>902</v>
      </c>
    </row>
    <row r="597" spans="1:9" ht="12.75">
      <c r="A597" s="8">
        <v>591</v>
      </c>
      <c r="B597" s="12" t="s">
        <v>472</v>
      </c>
      <c r="C597" s="13">
        <v>1114</v>
      </c>
      <c r="D597" s="24">
        <v>104</v>
      </c>
      <c r="E597" s="34" t="s">
        <v>904</v>
      </c>
      <c r="F597" s="31">
        <v>1</v>
      </c>
      <c r="G597" s="28">
        <f t="shared" si="8"/>
        <v>1</v>
      </c>
      <c r="H597" s="16">
        <v>1</v>
      </c>
      <c r="I597" s="45" t="s">
        <v>902</v>
      </c>
    </row>
    <row r="598" spans="1:9" ht="12.75">
      <c r="A598" s="8">
        <v>592</v>
      </c>
      <c r="B598" s="12" t="s">
        <v>474</v>
      </c>
      <c r="C598" s="13">
        <v>1114</v>
      </c>
      <c r="D598" s="24">
        <v>105</v>
      </c>
      <c r="E598" s="34" t="s">
        <v>904</v>
      </c>
      <c r="F598" s="31">
        <v>6</v>
      </c>
      <c r="G598" s="28">
        <f aca="true" t="shared" si="9" ref="G598:G641">H598/F598</f>
        <v>1</v>
      </c>
      <c r="H598" s="16">
        <v>6</v>
      </c>
      <c r="I598" s="45" t="s">
        <v>902</v>
      </c>
    </row>
    <row r="599" spans="1:9" ht="12.75">
      <c r="A599" s="8">
        <v>593</v>
      </c>
      <c r="B599" s="12" t="s">
        <v>475</v>
      </c>
      <c r="C599" s="13">
        <v>1114</v>
      </c>
      <c r="D599" s="24">
        <v>110</v>
      </c>
      <c r="E599" s="34" t="s">
        <v>904</v>
      </c>
      <c r="F599" s="31">
        <v>236</v>
      </c>
      <c r="G599" s="28">
        <f t="shared" si="9"/>
        <v>4</v>
      </c>
      <c r="H599" s="16">
        <v>944</v>
      </c>
      <c r="I599" s="45" t="s">
        <v>902</v>
      </c>
    </row>
    <row r="600" spans="1:9" ht="12.75">
      <c r="A600" s="8">
        <v>594</v>
      </c>
      <c r="B600" s="12" t="s">
        <v>476</v>
      </c>
      <c r="C600" s="13">
        <v>1114</v>
      </c>
      <c r="D600" s="24">
        <v>112</v>
      </c>
      <c r="E600" s="34" t="s">
        <v>904</v>
      </c>
      <c r="F600" s="31">
        <v>240</v>
      </c>
      <c r="G600" s="28">
        <f t="shared" si="9"/>
        <v>5.756083333333334</v>
      </c>
      <c r="H600" s="15">
        <v>1381.46</v>
      </c>
      <c r="I600" s="45" t="s">
        <v>902</v>
      </c>
    </row>
    <row r="601" spans="1:9" ht="12.75">
      <c r="A601" s="8">
        <v>595</v>
      </c>
      <c r="B601" s="12" t="s">
        <v>482</v>
      </c>
      <c r="C601" s="13">
        <v>1114</v>
      </c>
      <c r="D601" s="24">
        <v>240</v>
      </c>
      <c r="E601" s="34" t="s">
        <v>904</v>
      </c>
      <c r="F601" s="31">
        <v>235</v>
      </c>
      <c r="G601" s="28">
        <f t="shared" si="9"/>
        <v>15</v>
      </c>
      <c r="H601" s="15">
        <v>3525</v>
      </c>
      <c r="I601" s="45" t="s">
        <v>902</v>
      </c>
    </row>
    <row r="602" spans="1:9" ht="12.75">
      <c r="A602" s="8">
        <v>596</v>
      </c>
      <c r="B602" s="12" t="s">
        <v>481</v>
      </c>
      <c r="C602" s="13">
        <v>1114</v>
      </c>
      <c r="D602" s="24">
        <v>310</v>
      </c>
      <c r="E602" s="34" t="s">
        <v>904</v>
      </c>
      <c r="F602" s="31">
        <v>1</v>
      </c>
      <c r="G602" s="28">
        <f t="shared" si="9"/>
        <v>3</v>
      </c>
      <c r="H602" s="16">
        <v>3</v>
      </c>
      <c r="I602" s="45" t="s">
        <v>902</v>
      </c>
    </row>
    <row r="603" spans="1:9" ht="12.75">
      <c r="A603" s="8">
        <v>597</v>
      </c>
      <c r="B603" s="12" t="s">
        <v>480</v>
      </c>
      <c r="C603" s="13">
        <v>1114</v>
      </c>
      <c r="D603" s="24">
        <v>350</v>
      </c>
      <c r="E603" s="34" t="s">
        <v>904</v>
      </c>
      <c r="F603" s="31">
        <v>52</v>
      </c>
      <c r="G603" s="28">
        <f t="shared" si="9"/>
        <v>8.961538461538462</v>
      </c>
      <c r="H603" s="16">
        <v>466</v>
      </c>
      <c r="I603" s="45" t="s">
        <v>902</v>
      </c>
    </row>
    <row r="604" spans="1:9" ht="12.75">
      <c r="A604" s="8">
        <v>598</v>
      </c>
      <c r="B604" s="12" t="s">
        <v>479</v>
      </c>
      <c r="C604" s="13">
        <v>1114</v>
      </c>
      <c r="D604" s="13" t="s">
        <v>245</v>
      </c>
      <c r="E604" s="34" t="s">
        <v>904</v>
      </c>
      <c r="F604" s="31">
        <v>215</v>
      </c>
      <c r="G604" s="28">
        <f t="shared" si="9"/>
        <v>4</v>
      </c>
      <c r="H604" s="16">
        <v>860</v>
      </c>
      <c r="I604" s="45" t="s">
        <v>902</v>
      </c>
    </row>
    <row r="605" spans="1:9" ht="12.75">
      <c r="A605" s="8">
        <v>599</v>
      </c>
      <c r="B605" s="12" t="s">
        <v>478</v>
      </c>
      <c r="C605" s="13">
        <v>1114</v>
      </c>
      <c r="D605" s="24">
        <v>540</v>
      </c>
      <c r="E605" s="34" t="s">
        <v>904</v>
      </c>
      <c r="F605" s="31">
        <v>526</v>
      </c>
      <c r="G605" s="28">
        <f t="shared" si="9"/>
        <v>16.35161596958175</v>
      </c>
      <c r="H605" s="15">
        <v>8600.95</v>
      </c>
      <c r="I605" s="45" t="s">
        <v>902</v>
      </c>
    </row>
    <row r="606" spans="1:9" ht="12.75">
      <c r="A606" s="8">
        <v>600</v>
      </c>
      <c r="B606" s="12" t="s">
        <v>477</v>
      </c>
      <c r="C606" s="13">
        <v>1114</v>
      </c>
      <c r="D606" s="24">
        <v>550</v>
      </c>
      <c r="E606" s="34" t="s">
        <v>904</v>
      </c>
      <c r="F606" s="31">
        <v>1</v>
      </c>
      <c r="G606" s="28">
        <f t="shared" si="9"/>
        <v>31</v>
      </c>
      <c r="H606" s="16">
        <v>31</v>
      </c>
      <c r="I606" s="45" t="s">
        <v>902</v>
      </c>
    </row>
    <row r="607" spans="1:9" ht="12.75">
      <c r="A607" s="8">
        <v>601</v>
      </c>
      <c r="B607" s="12" t="s">
        <v>461</v>
      </c>
      <c r="C607" s="13">
        <v>1114</v>
      </c>
      <c r="D607" s="13" t="s">
        <v>246</v>
      </c>
      <c r="E607" s="34" t="s">
        <v>904</v>
      </c>
      <c r="F607" s="31">
        <v>15</v>
      </c>
      <c r="G607" s="28">
        <f t="shared" si="9"/>
        <v>270</v>
      </c>
      <c r="H607" s="15">
        <v>4050</v>
      </c>
      <c r="I607" s="45" t="s">
        <v>902</v>
      </c>
    </row>
    <row r="608" spans="1:9" ht="12.75">
      <c r="A608" s="8">
        <v>602</v>
      </c>
      <c r="B608" s="12" t="s">
        <v>460</v>
      </c>
      <c r="C608" s="13">
        <v>1114</v>
      </c>
      <c r="D608" s="13" t="s">
        <v>247</v>
      </c>
      <c r="E608" s="34" t="s">
        <v>904</v>
      </c>
      <c r="F608" s="31">
        <v>20</v>
      </c>
      <c r="G608" s="28">
        <f t="shared" si="9"/>
        <v>11</v>
      </c>
      <c r="H608" s="16">
        <v>220</v>
      </c>
      <c r="I608" s="45" t="s">
        <v>902</v>
      </c>
    </row>
    <row r="609" spans="1:9" ht="12.75">
      <c r="A609" s="8">
        <v>603</v>
      </c>
      <c r="B609" s="12" t="s">
        <v>459</v>
      </c>
      <c r="C609" s="13">
        <v>1114</v>
      </c>
      <c r="D609" s="24">
        <v>9102</v>
      </c>
      <c r="E609" s="34" t="s">
        <v>904</v>
      </c>
      <c r="F609" s="31">
        <v>2</v>
      </c>
      <c r="G609" s="28">
        <f t="shared" si="9"/>
        <v>4</v>
      </c>
      <c r="H609" s="16">
        <v>8</v>
      </c>
      <c r="I609" s="45" t="s">
        <v>902</v>
      </c>
    </row>
    <row r="610" spans="1:9" ht="12.75">
      <c r="A610" s="8">
        <v>604</v>
      </c>
      <c r="B610" s="12" t="s">
        <v>458</v>
      </c>
      <c r="C610" s="13">
        <v>1114</v>
      </c>
      <c r="D610" s="27">
        <v>13258</v>
      </c>
      <c r="E610" s="34" t="s">
        <v>904</v>
      </c>
      <c r="F610" s="31">
        <v>17</v>
      </c>
      <c r="G610" s="28">
        <f t="shared" si="9"/>
        <v>212</v>
      </c>
      <c r="H610" s="15">
        <v>3604</v>
      </c>
      <c r="I610" s="45" t="s">
        <v>902</v>
      </c>
    </row>
    <row r="611" spans="1:9" ht="12.75">
      <c r="A611" s="8">
        <v>605</v>
      </c>
      <c r="B611" s="12" t="s">
        <v>456</v>
      </c>
      <c r="C611" s="13">
        <v>1114</v>
      </c>
      <c r="D611" s="27">
        <v>20113</v>
      </c>
      <c r="E611" s="34" t="s">
        <v>904</v>
      </c>
      <c r="F611" s="31">
        <v>1</v>
      </c>
      <c r="G611" s="28">
        <f t="shared" si="9"/>
        <v>3</v>
      </c>
      <c r="H611" s="16">
        <v>3</v>
      </c>
      <c r="I611" s="45" t="s">
        <v>902</v>
      </c>
    </row>
    <row r="612" spans="1:9" ht="12.75">
      <c r="A612" s="8">
        <v>606</v>
      </c>
      <c r="B612" s="12" t="s">
        <v>457</v>
      </c>
      <c r="C612" s="13">
        <v>1114</v>
      </c>
      <c r="D612" s="27">
        <v>23662</v>
      </c>
      <c r="E612" s="34" t="s">
        <v>904</v>
      </c>
      <c r="F612" s="31">
        <v>1</v>
      </c>
      <c r="G612" s="28">
        <f t="shared" si="9"/>
        <v>9</v>
      </c>
      <c r="H612" s="16">
        <v>9</v>
      </c>
      <c r="I612" s="45" t="s">
        <v>902</v>
      </c>
    </row>
    <row r="613" spans="1:9" ht="12.75">
      <c r="A613" s="8">
        <v>607</v>
      </c>
      <c r="B613" s="12" t="s">
        <v>455</v>
      </c>
      <c r="C613" s="13">
        <v>1114</v>
      </c>
      <c r="D613" s="27">
        <v>24482</v>
      </c>
      <c r="E613" s="34" t="s">
        <v>904</v>
      </c>
      <c r="F613" s="31">
        <v>1</v>
      </c>
      <c r="G613" s="28">
        <f t="shared" si="9"/>
        <v>9</v>
      </c>
      <c r="H613" s="16">
        <v>9</v>
      </c>
      <c r="I613" s="45" t="s">
        <v>902</v>
      </c>
    </row>
    <row r="614" spans="1:9" ht="12.75">
      <c r="A614" s="8">
        <v>608</v>
      </c>
      <c r="B614" s="12" t="s">
        <v>452</v>
      </c>
      <c r="C614" s="13">
        <v>1114</v>
      </c>
      <c r="D614" s="27">
        <v>25231</v>
      </c>
      <c r="E614" s="34" t="s">
        <v>904</v>
      </c>
      <c r="F614" s="31">
        <v>69</v>
      </c>
      <c r="G614" s="28">
        <f t="shared" si="9"/>
        <v>66.52173913043478</v>
      </c>
      <c r="H614" s="15">
        <v>4590</v>
      </c>
      <c r="I614" s="45" t="s">
        <v>902</v>
      </c>
    </row>
    <row r="615" spans="1:9" ht="12.75">
      <c r="A615" s="8">
        <v>609</v>
      </c>
      <c r="B615" s="12" t="s">
        <v>453</v>
      </c>
      <c r="C615" s="13">
        <v>1114</v>
      </c>
      <c r="D615" s="27">
        <v>40022</v>
      </c>
      <c r="E615" s="34" t="s">
        <v>904</v>
      </c>
      <c r="F615" s="31">
        <v>77</v>
      </c>
      <c r="G615" s="28">
        <f t="shared" si="9"/>
        <v>1</v>
      </c>
      <c r="H615" s="16">
        <v>77</v>
      </c>
      <c r="I615" s="45" t="s">
        <v>902</v>
      </c>
    </row>
    <row r="616" spans="1:9" ht="12.75">
      <c r="A616" s="8">
        <v>610</v>
      </c>
      <c r="B616" s="12" t="s">
        <v>454</v>
      </c>
      <c r="C616" s="13">
        <v>1114</v>
      </c>
      <c r="D616" s="27">
        <v>44683</v>
      </c>
      <c r="E616" s="34" t="s">
        <v>904</v>
      </c>
      <c r="F616" s="31">
        <v>1</v>
      </c>
      <c r="G616" s="28">
        <f t="shared" si="9"/>
        <v>8</v>
      </c>
      <c r="H616" s="16">
        <v>8</v>
      </c>
      <c r="I616" s="45" t="s">
        <v>902</v>
      </c>
    </row>
    <row r="617" spans="1:9" ht="12.75">
      <c r="A617" s="8">
        <v>611</v>
      </c>
      <c r="B617" s="12" t="s">
        <v>451</v>
      </c>
      <c r="C617" s="13">
        <v>1114</v>
      </c>
      <c r="D617" s="27">
        <v>44700</v>
      </c>
      <c r="E617" s="34" t="s">
        <v>904</v>
      </c>
      <c r="F617" s="31">
        <v>1</v>
      </c>
      <c r="G617" s="28">
        <f t="shared" si="9"/>
        <v>27</v>
      </c>
      <c r="H617" s="16">
        <v>27</v>
      </c>
      <c r="I617" s="45" t="s">
        <v>902</v>
      </c>
    </row>
    <row r="618" spans="1:9" ht="12.75">
      <c r="A618" s="8">
        <v>612</v>
      </c>
      <c r="B618" s="12" t="s">
        <v>448</v>
      </c>
      <c r="C618" s="13">
        <v>1114</v>
      </c>
      <c r="D618" s="27">
        <v>46050</v>
      </c>
      <c r="E618" s="34" t="s">
        <v>904</v>
      </c>
      <c r="F618" s="31">
        <v>6</v>
      </c>
      <c r="G618" s="28">
        <f t="shared" si="9"/>
        <v>16</v>
      </c>
      <c r="H618" s="16">
        <v>96</v>
      </c>
      <c r="I618" s="45" t="s">
        <v>902</v>
      </c>
    </row>
    <row r="619" spans="1:9" ht="12.75">
      <c r="A619" s="8">
        <v>613</v>
      </c>
      <c r="B619" s="12" t="s">
        <v>449</v>
      </c>
      <c r="C619" s="13">
        <v>1114</v>
      </c>
      <c r="D619" s="27">
        <v>46201</v>
      </c>
      <c r="E619" s="34" t="s">
        <v>904</v>
      </c>
      <c r="F619" s="31">
        <v>6</v>
      </c>
      <c r="G619" s="28">
        <f t="shared" si="9"/>
        <v>3</v>
      </c>
      <c r="H619" s="16">
        <v>18</v>
      </c>
      <c r="I619" s="45" t="s">
        <v>902</v>
      </c>
    </row>
    <row r="620" spans="1:9" ht="12.75">
      <c r="A620" s="8">
        <v>614</v>
      </c>
      <c r="B620" s="12" t="s">
        <v>450</v>
      </c>
      <c r="C620" s="13">
        <v>1114</v>
      </c>
      <c r="D620" s="27">
        <v>47050</v>
      </c>
      <c r="E620" s="34" t="s">
        <v>904</v>
      </c>
      <c r="F620" s="31">
        <v>100</v>
      </c>
      <c r="G620" s="28">
        <f t="shared" si="9"/>
        <v>10</v>
      </c>
      <c r="H620" s="15">
        <v>1000</v>
      </c>
      <c r="I620" s="45" t="s">
        <v>902</v>
      </c>
    </row>
    <row r="621" spans="1:9" ht="12.75">
      <c r="A621" s="8">
        <v>615</v>
      </c>
      <c r="B621" s="12" t="s">
        <v>447</v>
      </c>
      <c r="C621" s="13">
        <v>1114</v>
      </c>
      <c r="D621" s="27">
        <v>47052</v>
      </c>
      <c r="E621" s="34" t="s">
        <v>904</v>
      </c>
      <c r="F621" s="31">
        <v>1</v>
      </c>
      <c r="G621" s="28">
        <f t="shared" si="9"/>
        <v>8</v>
      </c>
      <c r="H621" s="16">
        <v>8</v>
      </c>
      <c r="I621" s="45" t="s">
        <v>902</v>
      </c>
    </row>
    <row r="622" spans="1:9" ht="12.75">
      <c r="A622" s="8">
        <v>616</v>
      </c>
      <c r="B622" s="12" t="s">
        <v>446</v>
      </c>
      <c r="C622" s="13">
        <v>1114</v>
      </c>
      <c r="D622" s="27">
        <v>47053</v>
      </c>
      <c r="E622" s="34" t="s">
        <v>904</v>
      </c>
      <c r="F622" s="31">
        <v>10</v>
      </c>
      <c r="G622" s="28">
        <f t="shared" si="9"/>
        <v>6</v>
      </c>
      <c r="H622" s="16">
        <v>60</v>
      </c>
      <c r="I622" s="45" t="s">
        <v>902</v>
      </c>
    </row>
    <row r="623" spans="1:9" ht="12.75">
      <c r="A623" s="8">
        <v>617</v>
      </c>
      <c r="B623" s="12" t="s">
        <v>445</v>
      </c>
      <c r="C623" s="13">
        <v>1114</v>
      </c>
      <c r="D623" s="27">
        <v>49033</v>
      </c>
      <c r="E623" s="34" t="s">
        <v>904</v>
      </c>
      <c r="F623" s="31">
        <v>1</v>
      </c>
      <c r="G623" s="28">
        <f t="shared" si="9"/>
        <v>4</v>
      </c>
      <c r="H623" s="16">
        <v>4</v>
      </c>
      <c r="I623" s="45" t="s">
        <v>902</v>
      </c>
    </row>
    <row r="624" spans="1:9" ht="12.75">
      <c r="A624" s="8">
        <v>618</v>
      </c>
      <c r="B624" s="12" t="s">
        <v>444</v>
      </c>
      <c r="C624" s="13">
        <v>1114</v>
      </c>
      <c r="D624" s="27">
        <v>55181</v>
      </c>
      <c r="E624" s="34" t="s">
        <v>904</v>
      </c>
      <c r="F624" s="31">
        <v>18</v>
      </c>
      <c r="G624" s="28">
        <f t="shared" si="9"/>
        <v>4</v>
      </c>
      <c r="H624" s="16">
        <v>72</v>
      </c>
      <c r="I624" s="45" t="s">
        <v>902</v>
      </c>
    </row>
    <row r="625" spans="1:9" ht="12.75">
      <c r="A625" s="8">
        <v>619</v>
      </c>
      <c r="B625" s="12" t="s">
        <v>443</v>
      </c>
      <c r="C625" s="13">
        <v>1114</v>
      </c>
      <c r="D625" s="27">
        <v>57455</v>
      </c>
      <c r="E625" s="34" t="s">
        <v>904</v>
      </c>
      <c r="F625" s="31">
        <v>10</v>
      </c>
      <c r="G625" s="28">
        <f t="shared" si="9"/>
        <v>6</v>
      </c>
      <c r="H625" s="16">
        <v>60</v>
      </c>
      <c r="I625" s="45" t="s">
        <v>902</v>
      </c>
    </row>
    <row r="626" spans="1:9" ht="12.75">
      <c r="A626" s="8">
        <v>620</v>
      </c>
      <c r="B626" s="12" t="s">
        <v>442</v>
      </c>
      <c r="C626" s="13">
        <v>1114</v>
      </c>
      <c r="D626" s="27">
        <v>64700</v>
      </c>
      <c r="E626" s="34" t="s">
        <v>904</v>
      </c>
      <c r="F626" s="31">
        <v>468</v>
      </c>
      <c r="G626" s="28">
        <f t="shared" si="9"/>
        <v>11.802692307692308</v>
      </c>
      <c r="H626" s="15">
        <v>5523.66</v>
      </c>
      <c r="I626" s="45" t="s">
        <v>902</v>
      </c>
    </row>
    <row r="627" spans="1:9" ht="12.75">
      <c r="A627" s="8">
        <v>621</v>
      </c>
      <c r="B627" s="12" t="s">
        <v>441</v>
      </c>
      <c r="C627" s="13">
        <v>1114</v>
      </c>
      <c r="D627" s="13" t="s">
        <v>248</v>
      </c>
      <c r="E627" s="34" t="s">
        <v>904</v>
      </c>
      <c r="F627" s="31">
        <v>6</v>
      </c>
      <c r="G627" s="28">
        <f t="shared" si="9"/>
        <v>10</v>
      </c>
      <c r="H627" s="16">
        <v>60</v>
      </c>
      <c r="I627" s="45" t="s">
        <v>902</v>
      </c>
    </row>
    <row r="628" spans="1:9" ht="12.75">
      <c r="A628" s="8">
        <v>622</v>
      </c>
      <c r="B628" s="12" t="s">
        <v>440</v>
      </c>
      <c r="C628" s="13">
        <v>1114</v>
      </c>
      <c r="D628" s="13" t="s">
        <v>249</v>
      </c>
      <c r="E628" s="34" t="s">
        <v>904</v>
      </c>
      <c r="F628" s="31">
        <v>2</v>
      </c>
      <c r="G628" s="28">
        <f t="shared" si="9"/>
        <v>8</v>
      </c>
      <c r="H628" s="16">
        <v>16</v>
      </c>
      <c r="I628" s="45" t="s">
        <v>902</v>
      </c>
    </row>
    <row r="629" spans="1:9" ht="12.75">
      <c r="A629" s="8">
        <v>623</v>
      </c>
      <c r="B629" s="12" t="s">
        <v>439</v>
      </c>
      <c r="C629" s="13">
        <v>1114</v>
      </c>
      <c r="D629" s="27">
        <v>71171</v>
      </c>
      <c r="E629" s="34" t="s">
        <v>904</v>
      </c>
      <c r="F629" s="31">
        <v>17</v>
      </c>
      <c r="G629" s="28">
        <f t="shared" si="9"/>
        <v>13</v>
      </c>
      <c r="H629" s="16">
        <v>221</v>
      </c>
      <c r="I629" s="45" t="s">
        <v>902</v>
      </c>
    </row>
    <row r="630" spans="1:9" ht="12.75">
      <c r="A630" s="8">
        <v>624</v>
      </c>
      <c r="B630" s="12" t="s">
        <v>438</v>
      </c>
      <c r="C630" s="13">
        <v>1114</v>
      </c>
      <c r="D630" s="27">
        <v>75282</v>
      </c>
      <c r="E630" s="34" t="s">
        <v>904</v>
      </c>
      <c r="F630" s="31">
        <v>130</v>
      </c>
      <c r="G630" s="28">
        <f t="shared" si="9"/>
        <v>1</v>
      </c>
      <c r="H630" s="16">
        <v>130</v>
      </c>
      <c r="I630" s="45" t="s">
        <v>902</v>
      </c>
    </row>
    <row r="631" spans="1:9" ht="12.75">
      <c r="A631" s="8">
        <v>625</v>
      </c>
      <c r="B631" s="12" t="s">
        <v>436</v>
      </c>
      <c r="C631" s="13">
        <v>1114</v>
      </c>
      <c r="D631" s="27">
        <v>76697</v>
      </c>
      <c r="E631" s="34" t="s">
        <v>904</v>
      </c>
      <c r="F631" s="31">
        <v>246</v>
      </c>
      <c r="G631" s="28">
        <f t="shared" si="9"/>
        <v>1</v>
      </c>
      <c r="H631" s="16">
        <v>246</v>
      </c>
      <c r="I631" s="45" t="s">
        <v>902</v>
      </c>
    </row>
    <row r="632" spans="1:9" ht="12.75">
      <c r="A632" s="8">
        <v>626</v>
      </c>
      <c r="B632" s="12" t="s">
        <v>437</v>
      </c>
      <c r="C632" s="13">
        <v>1114</v>
      </c>
      <c r="D632" s="27">
        <v>77241</v>
      </c>
      <c r="E632" s="34" t="s">
        <v>904</v>
      </c>
      <c r="F632" s="31">
        <v>15</v>
      </c>
      <c r="G632" s="28">
        <f t="shared" si="9"/>
        <v>1</v>
      </c>
      <c r="H632" s="16">
        <v>15</v>
      </c>
      <c r="I632" s="45" t="s">
        <v>902</v>
      </c>
    </row>
    <row r="633" spans="1:9" ht="12.75">
      <c r="A633" s="8">
        <v>627</v>
      </c>
      <c r="B633" s="12" t="s">
        <v>435</v>
      </c>
      <c r="C633" s="13">
        <v>1114</v>
      </c>
      <c r="D633" s="27">
        <v>79181</v>
      </c>
      <c r="E633" s="34" t="s">
        <v>904</v>
      </c>
      <c r="F633" s="31">
        <v>1</v>
      </c>
      <c r="G633" s="28">
        <f t="shared" si="9"/>
        <v>4</v>
      </c>
      <c r="H633" s="16">
        <v>4</v>
      </c>
      <c r="I633" s="45" t="s">
        <v>902</v>
      </c>
    </row>
    <row r="634" spans="1:9" ht="12.75">
      <c r="A634" s="8">
        <v>628</v>
      </c>
      <c r="B634" s="12" t="s">
        <v>434</v>
      </c>
      <c r="C634" s="13">
        <v>1114</v>
      </c>
      <c r="D634" s="27">
        <v>83220</v>
      </c>
      <c r="E634" s="34" t="s">
        <v>904</v>
      </c>
      <c r="F634" s="31">
        <v>20</v>
      </c>
      <c r="G634" s="28">
        <f t="shared" si="9"/>
        <v>1</v>
      </c>
      <c r="H634" s="16">
        <v>20</v>
      </c>
      <c r="I634" s="45" t="s">
        <v>902</v>
      </c>
    </row>
    <row r="635" spans="1:9" ht="12.75">
      <c r="A635" s="8">
        <v>629</v>
      </c>
      <c r="B635" s="12" t="s">
        <v>433</v>
      </c>
      <c r="C635" s="13">
        <v>1114</v>
      </c>
      <c r="D635" s="27">
        <v>84081</v>
      </c>
      <c r="E635" s="34" t="s">
        <v>904</v>
      </c>
      <c r="F635" s="31">
        <v>9</v>
      </c>
      <c r="G635" s="28">
        <f t="shared" si="9"/>
        <v>14</v>
      </c>
      <c r="H635" s="16">
        <v>126</v>
      </c>
      <c r="I635" s="45" t="s">
        <v>902</v>
      </c>
    </row>
    <row r="636" spans="1:9" ht="12.75">
      <c r="A636" s="8">
        <v>630</v>
      </c>
      <c r="B636" s="12" t="s">
        <v>432</v>
      </c>
      <c r="C636" s="13">
        <v>1114</v>
      </c>
      <c r="D636" s="27">
        <v>92130</v>
      </c>
      <c r="E636" s="34" t="s">
        <v>904</v>
      </c>
      <c r="F636" s="31">
        <v>2</v>
      </c>
      <c r="G636" s="28">
        <f t="shared" si="9"/>
        <v>3</v>
      </c>
      <c r="H636" s="16">
        <v>6</v>
      </c>
      <c r="I636" s="45" t="s">
        <v>902</v>
      </c>
    </row>
    <row r="637" spans="1:9" ht="12.75">
      <c r="A637" s="8">
        <v>631</v>
      </c>
      <c r="B637" s="12" t="s">
        <v>431</v>
      </c>
      <c r="C637" s="13">
        <v>1114</v>
      </c>
      <c r="D637" s="27">
        <v>93011</v>
      </c>
      <c r="E637" s="34" t="s">
        <v>904</v>
      </c>
      <c r="F637" s="31">
        <v>1</v>
      </c>
      <c r="G637" s="28">
        <f t="shared" si="9"/>
        <v>1</v>
      </c>
      <c r="H637" s="16">
        <v>1</v>
      </c>
      <c r="I637" s="45" t="s">
        <v>902</v>
      </c>
    </row>
    <row r="638" spans="1:9" ht="12.75">
      <c r="A638" s="8">
        <v>632</v>
      </c>
      <c r="B638" s="12" t="s">
        <v>430</v>
      </c>
      <c r="C638" s="13">
        <v>1114</v>
      </c>
      <c r="D638" s="27">
        <v>94002</v>
      </c>
      <c r="E638" s="34" t="s">
        <v>904</v>
      </c>
      <c r="F638" s="31">
        <v>22</v>
      </c>
      <c r="G638" s="28">
        <f t="shared" si="9"/>
        <v>7</v>
      </c>
      <c r="H638" s="16">
        <v>154</v>
      </c>
      <c r="I638" s="45" t="s">
        <v>902</v>
      </c>
    </row>
    <row r="639" spans="1:9" ht="12.75">
      <c r="A639" s="8">
        <v>633</v>
      </c>
      <c r="B639" s="12" t="s">
        <v>429</v>
      </c>
      <c r="C639" s="13">
        <v>1114</v>
      </c>
      <c r="D639" s="27">
        <v>94003</v>
      </c>
      <c r="E639" s="34" t="s">
        <v>904</v>
      </c>
      <c r="F639" s="31">
        <v>10</v>
      </c>
      <c r="G639" s="28">
        <f t="shared" si="9"/>
        <v>8</v>
      </c>
      <c r="H639" s="16">
        <v>80</v>
      </c>
      <c r="I639" s="45" t="s">
        <v>902</v>
      </c>
    </row>
    <row r="640" spans="1:9" ht="12.75">
      <c r="A640" s="8">
        <v>634</v>
      </c>
      <c r="B640" s="12" t="s">
        <v>428</v>
      </c>
      <c r="C640" s="13">
        <v>1114</v>
      </c>
      <c r="D640" s="27">
        <v>95143</v>
      </c>
      <c r="E640" s="34" t="s">
        <v>904</v>
      </c>
      <c r="F640" s="31">
        <v>10</v>
      </c>
      <c r="G640" s="28">
        <f t="shared" si="9"/>
        <v>6</v>
      </c>
      <c r="H640" s="16">
        <v>60</v>
      </c>
      <c r="I640" s="45" t="s">
        <v>902</v>
      </c>
    </row>
    <row r="641" spans="1:9" ht="12.75">
      <c r="A641" s="8">
        <v>635</v>
      </c>
      <c r="B641" s="12" t="s">
        <v>427</v>
      </c>
      <c r="C641" s="13">
        <v>1114</v>
      </c>
      <c r="D641" s="27">
        <v>97954</v>
      </c>
      <c r="E641" s="34" t="s">
        <v>904</v>
      </c>
      <c r="F641" s="31">
        <v>8</v>
      </c>
      <c r="G641" s="28">
        <f t="shared" si="9"/>
        <v>4</v>
      </c>
      <c r="H641" s="16">
        <v>32</v>
      </c>
      <c r="I641" s="45" t="s">
        <v>902</v>
      </c>
    </row>
    <row r="642" spans="1:9" ht="12.75">
      <c r="A642" s="8">
        <v>636</v>
      </c>
      <c r="B642" s="12" t="s">
        <v>426</v>
      </c>
      <c r="C642" s="13">
        <v>1114</v>
      </c>
      <c r="D642" s="27">
        <v>42395</v>
      </c>
      <c r="E642" s="34" t="s">
        <v>904</v>
      </c>
      <c r="F642" s="32">
        <v>1</v>
      </c>
      <c r="G642" s="28">
        <v>24</v>
      </c>
      <c r="H642" s="17">
        <v>24</v>
      </c>
      <c r="I642" s="45" t="s">
        <v>903</v>
      </c>
    </row>
    <row r="643" spans="1:9" ht="12.75">
      <c r="A643" s="8"/>
      <c r="B643" s="36" t="s">
        <v>123</v>
      </c>
      <c r="C643" s="8"/>
      <c r="D643" s="8"/>
      <c r="E643" s="8"/>
      <c r="F643" s="8"/>
      <c r="G643" s="8"/>
      <c r="H643" s="38">
        <f>SUM(H7:H642)</f>
        <v>457869.7700000001</v>
      </c>
      <c r="I643" s="45"/>
    </row>
    <row r="648" spans="2:7" ht="12.75">
      <c r="B648" s="4" t="s">
        <v>910</v>
      </c>
      <c r="C648" s="18"/>
      <c r="D648" s="18"/>
      <c r="E648" s="19"/>
      <c r="F648" s="3" t="s">
        <v>258</v>
      </c>
      <c r="G648" s="3"/>
    </row>
    <row r="649" spans="2:7" ht="12.75">
      <c r="B649" s="4"/>
      <c r="C649" s="3"/>
      <c r="D649" s="3"/>
      <c r="E649" s="3"/>
      <c r="F649" s="3"/>
      <c r="G649" s="3"/>
    </row>
    <row r="650" spans="2:7" ht="12.75">
      <c r="B650" s="4" t="s">
        <v>911</v>
      </c>
      <c r="C650" s="18"/>
      <c r="D650" s="18"/>
      <c r="E650" s="19"/>
      <c r="F650" s="3" t="s">
        <v>259</v>
      </c>
      <c r="G650" s="3"/>
    </row>
    <row r="651" spans="2:7" ht="12.75">
      <c r="B651" s="4"/>
      <c r="C651" s="19"/>
      <c r="D651" s="19"/>
      <c r="E651" s="19"/>
      <c r="F651" s="3"/>
      <c r="G651" s="3"/>
    </row>
    <row r="652" spans="2:7" ht="12.75">
      <c r="B652" s="4" t="s">
        <v>913</v>
      </c>
      <c r="C652" s="18"/>
      <c r="D652" s="18"/>
      <c r="E652" s="19"/>
      <c r="F652" s="3" t="s">
        <v>265</v>
      </c>
      <c r="G652" s="3"/>
    </row>
    <row r="653" spans="2:7" ht="12.75">
      <c r="B653" s="4"/>
      <c r="C653" s="3"/>
      <c r="D653" s="3"/>
      <c r="E653" s="3"/>
      <c r="F653" s="3"/>
      <c r="G653" s="3"/>
    </row>
    <row r="654" spans="2:7" ht="12.75">
      <c r="B654" s="4" t="s">
        <v>912</v>
      </c>
      <c r="C654" s="18"/>
      <c r="D654" s="18"/>
      <c r="E654" s="19"/>
      <c r="F654" s="3" t="s">
        <v>260</v>
      </c>
      <c r="G654" s="3"/>
    </row>
    <row r="655" spans="2:7" ht="12.75">
      <c r="B655" s="4"/>
      <c r="C655" s="3"/>
      <c r="D655" s="3"/>
      <c r="E655" s="3"/>
      <c r="F655" s="3"/>
      <c r="G655" s="3"/>
    </row>
    <row r="656" spans="2:7" ht="12.75">
      <c r="B656" s="4"/>
      <c r="C656" s="18"/>
      <c r="D656" s="18"/>
      <c r="E656" s="19"/>
      <c r="F656" s="3" t="s">
        <v>261</v>
      </c>
      <c r="G656" s="3"/>
    </row>
    <row r="657" spans="2:7" ht="12.75">
      <c r="B657" s="4"/>
      <c r="C657" s="3"/>
      <c r="D657" s="3"/>
      <c r="E657" s="3"/>
      <c r="F657" s="3"/>
      <c r="G657" s="3"/>
    </row>
    <row r="658" spans="2:7" ht="12.75">
      <c r="B658" s="4"/>
      <c r="C658" s="18"/>
      <c r="D658" s="18"/>
      <c r="E658" s="19"/>
      <c r="F658" s="3" t="s">
        <v>262</v>
      </c>
      <c r="G658" s="3"/>
    </row>
    <row r="659" spans="2:7" ht="12.75">
      <c r="B659" s="4"/>
      <c r="C659" s="3"/>
      <c r="D659" s="3"/>
      <c r="E659" s="3"/>
      <c r="F659" s="3"/>
      <c r="G659" s="3"/>
    </row>
    <row r="660" spans="2:7" ht="12.75">
      <c r="B660" s="4"/>
      <c r="C660" s="18"/>
      <c r="D660" s="18"/>
      <c r="E660" s="19"/>
      <c r="F660" s="3" t="s">
        <v>263</v>
      </c>
      <c r="G660" s="3"/>
    </row>
    <row r="661" spans="2:7" ht="12.75">
      <c r="B661" s="4"/>
      <c r="C661" s="3"/>
      <c r="D661" s="3"/>
      <c r="E661" s="3"/>
      <c r="F661" s="3"/>
      <c r="G661" s="3"/>
    </row>
    <row r="662" spans="2:7" ht="12.75">
      <c r="B662" s="4"/>
      <c r="C662" s="18"/>
      <c r="D662" s="18"/>
      <c r="E662" s="19"/>
      <c r="F662" s="3" t="s">
        <v>264</v>
      </c>
      <c r="G662" s="3"/>
    </row>
    <row r="663" spans="2:6" ht="12.75">
      <c r="B663" s="48"/>
      <c r="C663" s="19"/>
      <c r="D663" s="19"/>
      <c r="E663" s="19"/>
      <c r="F663" s="19"/>
    </row>
  </sheetData>
  <sheetProtection/>
  <mergeCells count="1">
    <mergeCell ref="A3:H3"/>
  </mergeCells>
  <printOptions/>
  <pageMargins left="0.7" right="0.7" top="0.75" bottom="0.75" header="0.3" footer="0.3"/>
  <pageSetup fitToHeight="0" fitToWidth="1"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7" sqref="A7:A8"/>
    </sheetView>
  </sheetViews>
  <sheetFormatPr defaultColWidth="9.140625" defaultRowHeight="12.75"/>
  <cols>
    <col min="1" max="1" width="6.00390625" style="0" customWidth="1"/>
    <col min="2" max="2" width="45.00390625" style="0" customWidth="1"/>
    <col min="3" max="3" width="7.00390625" style="0" customWidth="1"/>
    <col min="4" max="4" width="8.7109375" style="0" customWidth="1"/>
    <col min="5" max="5" width="6.00390625" style="0" customWidth="1"/>
    <col min="6" max="6" width="10.421875" style="0" customWidth="1"/>
    <col min="7" max="7" width="8.140625" style="0" customWidth="1"/>
    <col min="8" max="8" width="11.8515625" style="0" customWidth="1"/>
  </cols>
  <sheetData>
    <row r="1" spans="1:8" ht="12.75">
      <c r="A1" s="3"/>
      <c r="B1" s="3"/>
      <c r="C1" s="3"/>
      <c r="D1" s="3"/>
      <c r="E1" s="3"/>
      <c r="F1" s="3"/>
      <c r="H1" s="3" t="s">
        <v>535</v>
      </c>
    </row>
    <row r="2" spans="1:7" ht="12.75">
      <c r="A2" s="3"/>
      <c r="B2" s="3"/>
      <c r="C2" s="3"/>
      <c r="D2" s="3"/>
      <c r="E2" s="3"/>
      <c r="F2" s="3"/>
      <c r="G2" s="3"/>
    </row>
    <row r="3" spans="1:7" ht="15.75">
      <c r="A3" s="64" t="s">
        <v>536</v>
      </c>
      <c r="B3" s="64"/>
      <c r="C3" s="64"/>
      <c r="D3" s="64"/>
      <c r="E3" s="64"/>
      <c r="F3" s="64"/>
      <c r="G3" s="64"/>
    </row>
    <row r="4" spans="1:7" ht="12.75">
      <c r="A4" s="3"/>
      <c r="B4" s="3"/>
      <c r="C4" s="3"/>
      <c r="D4" s="3"/>
      <c r="E4" s="3"/>
      <c r="F4" s="3"/>
      <c r="G4" s="3"/>
    </row>
    <row r="5" spans="1:8" ht="38.25" customHeight="1">
      <c r="A5" s="7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7" t="s">
        <v>6</v>
      </c>
      <c r="H5" s="43" t="s">
        <v>900</v>
      </c>
    </row>
    <row r="6" spans="1:8" ht="12.75">
      <c r="A6" s="6">
        <v>1</v>
      </c>
      <c r="B6" s="34">
        <v>2</v>
      </c>
      <c r="C6" s="34">
        <v>3</v>
      </c>
      <c r="D6" s="34">
        <v>4</v>
      </c>
      <c r="E6" s="35">
        <v>5</v>
      </c>
      <c r="F6" s="35">
        <v>6</v>
      </c>
      <c r="G6" s="35">
        <v>7</v>
      </c>
      <c r="H6" s="44">
        <v>8</v>
      </c>
    </row>
    <row r="7" spans="1:8" ht="12.75" customHeight="1">
      <c r="A7" s="6">
        <v>1</v>
      </c>
      <c r="B7" s="12" t="s">
        <v>538</v>
      </c>
      <c r="C7" s="12">
        <v>1216</v>
      </c>
      <c r="D7" s="12" t="s">
        <v>250</v>
      </c>
      <c r="E7" s="12">
        <v>1</v>
      </c>
      <c r="F7" s="15">
        <v>1560</v>
      </c>
      <c r="G7" s="15">
        <v>1560</v>
      </c>
      <c r="H7" s="45" t="s">
        <v>903</v>
      </c>
    </row>
    <row r="8" spans="1:8" ht="12.75" customHeight="1">
      <c r="A8" s="6">
        <v>2</v>
      </c>
      <c r="B8" s="12" t="s">
        <v>539</v>
      </c>
      <c r="C8" s="12">
        <v>1216</v>
      </c>
      <c r="D8" s="12" t="s">
        <v>251</v>
      </c>
      <c r="E8" s="12">
        <v>1</v>
      </c>
      <c r="F8" s="16">
        <v>730</v>
      </c>
      <c r="G8" s="16">
        <v>730</v>
      </c>
      <c r="H8" s="45" t="s">
        <v>903</v>
      </c>
    </row>
    <row r="9" spans="1:8" ht="12.75">
      <c r="A9" s="8"/>
      <c r="B9" s="36" t="s">
        <v>123</v>
      </c>
      <c r="C9" s="8"/>
      <c r="D9" s="8"/>
      <c r="E9" s="8"/>
      <c r="F9" s="8"/>
      <c r="G9" s="37">
        <v>2290</v>
      </c>
      <c r="H9" s="45"/>
    </row>
    <row r="10" spans="1:7" ht="12.75">
      <c r="A10" s="3"/>
      <c r="B10" s="3"/>
      <c r="C10" s="3"/>
      <c r="D10" s="3"/>
      <c r="E10" s="3"/>
      <c r="F10" s="3"/>
      <c r="G10" s="3"/>
    </row>
    <row r="14" spans="2:7" ht="12.75">
      <c r="B14" s="4" t="s">
        <v>910</v>
      </c>
      <c r="C14" s="18"/>
      <c r="D14" s="18"/>
      <c r="E14" s="19"/>
      <c r="F14" s="3" t="s">
        <v>258</v>
      </c>
      <c r="G14" s="3"/>
    </row>
    <row r="15" spans="2:7" ht="12.75">
      <c r="B15" s="4"/>
      <c r="C15" s="3"/>
      <c r="D15" s="3"/>
      <c r="E15" s="3"/>
      <c r="F15" s="3"/>
      <c r="G15" s="3"/>
    </row>
    <row r="16" spans="2:7" ht="12.75">
      <c r="B16" s="4" t="s">
        <v>911</v>
      </c>
      <c r="C16" s="18"/>
      <c r="D16" s="18"/>
      <c r="E16" s="19"/>
      <c r="F16" s="3" t="s">
        <v>259</v>
      </c>
      <c r="G16" s="3"/>
    </row>
    <row r="17" spans="2:7" ht="12.75">
      <c r="B17" s="4"/>
      <c r="C17" s="19"/>
      <c r="D17" s="19"/>
      <c r="E17" s="19"/>
      <c r="F17" s="3"/>
      <c r="G17" s="3"/>
    </row>
    <row r="18" spans="2:7" ht="12.75">
      <c r="B18" s="4" t="s">
        <v>913</v>
      </c>
      <c r="C18" s="18"/>
      <c r="D18" s="18"/>
      <c r="E18" s="19"/>
      <c r="F18" s="3" t="s">
        <v>265</v>
      </c>
      <c r="G18" s="3"/>
    </row>
    <row r="19" spans="2:7" ht="12.75">
      <c r="B19" s="4"/>
      <c r="C19" s="3"/>
      <c r="D19" s="3"/>
      <c r="E19" s="3"/>
      <c r="F19" s="3"/>
      <c r="G19" s="3"/>
    </row>
    <row r="20" spans="2:7" ht="12.75">
      <c r="B20" s="4" t="s">
        <v>912</v>
      </c>
      <c r="C20" s="18"/>
      <c r="D20" s="18"/>
      <c r="E20" s="19"/>
      <c r="F20" s="3" t="s">
        <v>260</v>
      </c>
      <c r="G20" s="3"/>
    </row>
    <row r="21" spans="2:7" ht="12.75">
      <c r="B21" s="4"/>
      <c r="C21" s="3"/>
      <c r="D21" s="3"/>
      <c r="E21" s="3"/>
      <c r="F21" s="3"/>
      <c r="G21" s="3"/>
    </row>
    <row r="22" spans="2:7" ht="12.75">
      <c r="B22" s="4"/>
      <c r="C22" s="18"/>
      <c r="D22" s="18"/>
      <c r="E22" s="19"/>
      <c r="F22" s="3" t="s">
        <v>261</v>
      </c>
      <c r="G22" s="3"/>
    </row>
    <row r="23" spans="2:7" ht="12.75">
      <c r="B23" s="4"/>
      <c r="C23" s="3"/>
      <c r="D23" s="3"/>
      <c r="E23" s="3"/>
      <c r="F23" s="3"/>
      <c r="G23" s="3"/>
    </row>
    <row r="24" spans="2:7" ht="12.75">
      <c r="B24" s="4"/>
      <c r="C24" s="18"/>
      <c r="D24" s="18"/>
      <c r="E24" s="19"/>
      <c r="F24" s="3" t="s">
        <v>262</v>
      </c>
      <c r="G24" s="3"/>
    </row>
    <row r="25" spans="2:7" ht="12.75">
      <c r="B25" s="4"/>
      <c r="C25" s="3"/>
      <c r="D25" s="3"/>
      <c r="E25" s="3"/>
      <c r="F25" s="3"/>
      <c r="G25" s="3"/>
    </row>
    <row r="26" spans="2:7" ht="12.75">
      <c r="B26" s="4"/>
      <c r="C26" s="18"/>
      <c r="D26" s="18"/>
      <c r="E26" s="19"/>
      <c r="F26" s="3" t="s">
        <v>263</v>
      </c>
      <c r="G26" s="3"/>
    </row>
    <row r="27" spans="2:7" ht="12.75">
      <c r="B27" s="4"/>
      <c r="C27" s="3"/>
      <c r="D27" s="3"/>
      <c r="E27" s="3"/>
      <c r="F27" s="3"/>
      <c r="G27" s="3"/>
    </row>
    <row r="28" spans="2:7" ht="12.75">
      <c r="B28" s="4"/>
      <c r="C28" s="18"/>
      <c r="D28" s="18"/>
      <c r="E28" s="19"/>
      <c r="F28" s="3" t="s">
        <v>264</v>
      </c>
      <c r="G28" s="3"/>
    </row>
    <row r="29" spans="2:6" ht="12.75">
      <c r="B29" s="48"/>
      <c r="C29" s="19"/>
      <c r="D29" s="19"/>
      <c r="E29" s="19"/>
      <c r="F29" s="19"/>
    </row>
  </sheetData>
  <sheetProtection/>
  <mergeCells count="1">
    <mergeCell ref="A3:G3"/>
  </mergeCells>
  <printOptions/>
  <pageMargins left="0.7" right="0.7" top="0.75" bottom="0.75" header="0.3" footer="0.3"/>
  <pageSetup fitToHeight="0" fitToWidth="1"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1" max="1" width="7.57421875" style="0" customWidth="1"/>
    <col min="2" max="2" width="31.8515625" style="0" customWidth="1"/>
    <col min="3" max="3" width="7.140625" style="0" customWidth="1"/>
    <col min="4" max="4" width="9.28125" style="0" customWidth="1"/>
    <col min="5" max="5" width="8.140625" style="0" customWidth="1"/>
    <col min="6" max="6" width="6.28125" style="0" customWidth="1"/>
    <col min="7" max="7" width="7.421875" style="0" customWidth="1"/>
    <col min="8" max="8" width="9.00390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 t="s">
        <v>537</v>
      </c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5.75">
      <c r="A3" s="64" t="s">
        <v>534</v>
      </c>
      <c r="B3" s="64"/>
      <c r="C3" s="64"/>
      <c r="D3" s="64"/>
      <c r="E3" s="64"/>
      <c r="F3" s="64"/>
      <c r="G3" s="64"/>
      <c r="H3" s="64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9" ht="63.75">
      <c r="A5" s="7" t="s">
        <v>0</v>
      </c>
      <c r="B5" s="7" t="s">
        <v>1</v>
      </c>
      <c r="C5" s="7" t="s">
        <v>2</v>
      </c>
      <c r="D5" s="7" t="s">
        <v>3</v>
      </c>
      <c r="E5" s="7" t="s">
        <v>898</v>
      </c>
      <c r="F5" s="7" t="s">
        <v>4</v>
      </c>
      <c r="G5" s="7" t="s">
        <v>5</v>
      </c>
      <c r="H5" s="7" t="s">
        <v>6</v>
      </c>
      <c r="I5" s="43" t="s">
        <v>900</v>
      </c>
    </row>
    <row r="6" spans="1:9" ht="12.75">
      <c r="A6" s="6">
        <v>1</v>
      </c>
      <c r="B6" s="6">
        <v>2</v>
      </c>
      <c r="C6" s="6">
        <v>3</v>
      </c>
      <c r="D6" s="6">
        <v>4</v>
      </c>
      <c r="E6" s="6"/>
      <c r="F6" s="6">
        <v>5</v>
      </c>
      <c r="G6" s="6">
        <v>6</v>
      </c>
      <c r="H6" s="6">
        <v>7</v>
      </c>
      <c r="I6" s="44">
        <v>8</v>
      </c>
    </row>
    <row r="7" spans="1:9" ht="12.75">
      <c r="A7" s="8">
        <v>1</v>
      </c>
      <c r="B7" s="12" t="s">
        <v>540</v>
      </c>
      <c r="C7" s="12">
        <v>1812</v>
      </c>
      <c r="D7" s="24">
        <v>9022</v>
      </c>
      <c r="E7" s="46" t="s">
        <v>899</v>
      </c>
      <c r="F7" s="14">
        <v>38</v>
      </c>
      <c r="G7" s="28">
        <f>H7/F7</f>
        <v>1.3863157894736842</v>
      </c>
      <c r="H7" s="26">
        <v>52.68</v>
      </c>
      <c r="I7" s="47" t="s">
        <v>901</v>
      </c>
    </row>
    <row r="8" spans="1:9" ht="12.75">
      <c r="A8" s="8">
        <v>2</v>
      </c>
      <c r="B8" s="12" t="s">
        <v>542</v>
      </c>
      <c r="C8" s="12">
        <v>1812</v>
      </c>
      <c r="D8" s="13" t="s">
        <v>252</v>
      </c>
      <c r="E8" s="46" t="s">
        <v>899</v>
      </c>
      <c r="F8" s="14">
        <v>4</v>
      </c>
      <c r="G8" s="28">
        <f aca="true" t="shared" si="0" ref="G8:G14">H8/F8</f>
        <v>70</v>
      </c>
      <c r="H8" s="26">
        <v>280</v>
      </c>
      <c r="I8" s="47" t="s">
        <v>901</v>
      </c>
    </row>
    <row r="9" spans="1:9" ht="12.75">
      <c r="A9" s="8">
        <v>3</v>
      </c>
      <c r="B9" s="12" t="s">
        <v>541</v>
      </c>
      <c r="C9" s="12">
        <v>1812</v>
      </c>
      <c r="D9" s="27">
        <v>88110</v>
      </c>
      <c r="E9" s="46" t="s">
        <v>899</v>
      </c>
      <c r="F9" s="14">
        <v>312</v>
      </c>
      <c r="G9" s="28">
        <f t="shared" si="0"/>
        <v>12.050352564102564</v>
      </c>
      <c r="H9" s="29">
        <v>3759.71</v>
      </c>
      <c r="I9" s="47" t="s">
        <v>901</v>
      </c>
    </row>
    <row r="10" spans="1:9" ht="12.75">
      <c r="A10" s="8">
        <v>4</v>
      </c>
      <c r="B10" s="12" t="s">
        <v>543</v>
      </c>
      <c r="C10" s="12">
        <v>1812</v>
      </c>
      <c r="D10" s="27">
        <v>88111</v>
      </c>
      <c r="E10" s="46" t="s">
        <v>899</v>
      </c>
      <c r="F10" s="14">
        <v>23</v>
      </c>
      <c r="G10" s="28">
        <f t="shared" si="0"/>
        <v>24.565217391304348</v>
      </c>
      <c r="H10" s="26">
        <v>565</v>
      </c>
      <c r="I10" s="47" t="s">
        <v>901</v>
      </c>
    </row>
    <row r="11" spans="1:9" ht="12.75">
      <c r="A11" s="8">
        <v>5</v>
      </c>
      <c r="B11" s="12" t="s">
        <v>544</v>
      </c>
      <c r="C11" s="12">
        <v>1812</v>
      </c>
      <c r="D11" s="27">
        <v>89521</v>
      </c>
      <c r="E11" s="46" t="s">
        <v>899</v>
      </c>
      <c r="F11" s="14">
        <v>279</v>
      </c>
      <c r="G11" s="28">
        <f t="shared" si="0"/>
        <v>15.917921146953406</v>
      </c>
      <c r="H11" s="29">
        <v>4441.1</v>
      </c>
      <c r="I11" s="47" t="s">
        <v>901</v>
      </c>
    </row>
    <row r="12" spans="1:9" ht="12.75">
      <c r="A12" s="8">
        <v>6</v>
      </c>
      <c r="B12" s="12" t="s">
        <v>545</v>
      </c>
      <c r="C12" s="12">
        <v>1812</v>
      </c>
      <c r="D12" s="13" t="s">
        <v>253</v>
      </c>
      <c r="E12" s="46" t="s">
        <v>899</v>
      </c>
      <c r="F12" s="14">
        <v>16</v>
      </c>
      <c r="G12" s="28">
        <f t="shared" si="0"/>
        <v>20</v>
      </c>
      <c r="H12" s="26">
        <v>320</v>
      </c>
      <c r="I12" s="47" t="s">
        <v>901</v>
      </c>
    </row>
    <row r="13" spans="1:9" ht="12.75">
      <c r="A13" s="8">
        <v>7</v>
      </c>
      <c r="B13" s="12" t="s">
        <v>545</v>
      </c>
      <c r="C13" s="12">
        <v>1812</v>
      </c>
      <c r="D13" s="27">
        <v>93515</v>
      </c>
      <c r="E13" s="46" t="s">
        <v>899</v>
      </c>
      <c r="F13" s="14">
        <v>423</v>
      </c>
      <c r="G13" s="28">
        <f t="shared" si="0"/>
        <v>10.43919621749409</v>
      </c>
      <c r="H13" s="29">
        <v>4415.78</v>
      </c>
      <c r="I13" s="47" t="s">
        <v>901</v>
      </c>
    </row>
    <row r="14" spans="1:9" ht="12.75">
      <c r="A14" s="8">
        <v>8</v>
      </c>
      <c r="B14" s="33" t="s">
        <v>254</v>
      </c>
      <c r="C14" s="12">
        <v>1812</v>
      </c>
      <c r="D14" s="27" t="s">
        <v>255</v>
      </c>
      <c r="E14" s="46" t="s">
        <v>909</v>
      </c>
      <c r="F14" s="14">
        <v>9</v>
      </c>
      <c r="G14" s="28">
        <f t="shared" si="0"/>
        <v>30.555555555555557</v>
      </c>
      <c r="H14" s="29">
        <v>275</v>
      </c>
      <c r="I14" s="47" t="s">
        <v>901</v>
      </c>
    </row>
    <row r="15" spans="1:12" ht="12.75">
      <c r="A15" s="8"/>
      <c r="B15" s="36" t="s">
        <v>123</v>
      </c>
      <c r="C15" s="8"/>
      <c r="D15" s="8"/>
      <c r="E15" s="8"/>
      <c r="F15" s="8"/>
      <c r="G15" s="8"/>
      <c r="H15" s="41">
        <v>14109.27</v>
      </c>
      <c r="I15" s="45"/>
      <c r="L15" s="2"/>
    </row>
    <row r="16" spans="1:8" ht="12.75">
      <c r="A16" s="3"/>
      <c r="B16" s="3"/>
      <c r="C16" s="3"/>
      <c r="D16" s="3"/>
      <c r="E16" s="3"/>
      <c r="F16" s="3"/>
      <c r="G16" s="3"/>
      <c r="H16" s="3"/>
    </row>
    <row r="17" spans="1:8" ht="12.75">
      <c r="A17" s="3"/>
      <c r="B17" s="3"/>
      <c r="C17" s="3"/>
      <c r="D17" s="3"/>
      <c r="E17" s="3"/>
      <c r="F17" s="3"/>
      <c r="G17" s="3"/>
      <c r="H17" s="3"/>
    </row>
    <row r="20" spans="2:7" ht="12.75">
      <c r="B20" s="4" t="s">
        <v>910</v>
      </c>
      <c r="C20" s="18"/>
      <c r="D20" s="18"/>
      <c r="E20" s="19"/>
      <c r="F20" s="3" t="s">
        <v>258</v>
      </c>
      <c r="G20" s="3"/>
    </row>
    <row r="21" spans="2:7" ht="12.75">
      <c r="B21" s="4"/>
      <c r="C21" s="3"/>
      <c r="D21" s="3"/>
      <c r="E21" s="3"/>
      <c r="F21" s="3"/>
      <c r="G21" s="3"/>
    </row>
    <row r="22" spans="2:7" ht="12.75">
      <c r="B22" s="4" t="s">
        <v>911</v>
      </c>
      <c r="C22" s="18"/>
      <c r="D22" s="18"/>
      <c r="E22" s="19"/>
      <c r="F22" s="3" t="s">
        <v>259</v>
      </c>
      <c r="G22" s="3"/>
    </row>
    <row r="23" spans="2:7" ht="12.75">
      <c r="B23" s="4"/>
      <c r="C23" s="19"/>
      <c r="D23" s="19"/>
      <c r="E23" s="19"/>
      <c r="F23" s="3"/>
      <c r="G23" s="3"/>
    </row>
    <row r="24" spans="2:7" ht="12.75">
      <c r="B24" s="4" t="s">
        <v>913</v>
      </c>
      <c r="C24" s="18"/>
      <c r="D24" s="18"/>
      <c r="E24" s="19"/>
      <c r="F24" s="3" t="s">
        <v>265</v>
      </c>
      <c r="G24" s="3"/>
    </row>
    <row r="25" spans="2:7" ht="12.75">
      <c r="B25" s="4"/>
      <c r="C25" s="3"/>
      <c r="D25" s="3"/>
      <c r="E25" s="3"/>
      <c r="F25" s="3"/>
      <c r="G25" s="3"/>
    </row>
    <row r="26" spans="2:7" ht="12.75">
      <c r="B26" s="4" t="s">
        <v>912</v>
      </c>
      <c r="C26" s="18"/>
      <c r="D26" s="18"/>
      <c r="E26" s="19"/>
      <c r="F26" s="3" t="s">
        <v>260</v>
      </c>
      <c r="G26" s="3"/>
    </row>
    <row r="27" spans="2:7" ht="12.75">
      <c r="B27" s="4"/>
      <c r="C27" s="3"/>
      <c r="D27" s="3"/>
      <c r="E27" s="3"/>
      <c r="F27" s="3"/>
      <c r="G27" s="3"/>
    </row>
    <row r="28" spans="2:7" ht="12.75">
      <c r="B28" s="4"/>
      <c r="C28" s="18"/>
      <c r="D28" s="18"/>
      <c r="E28" s="19"/>
      <c r="F28" s="3" t="s">
        <v>261</v>
      </c>
      <c r="G28" s="3"/>
    </row>
    <row r="29" spans="2:7" ht="12.75">
      <c r="B29" s="4"/>
      <c r="C29" s="3"/>
      <c r="D29" s="3"/>
      <c r="E29" s="3"/>
      <c r="F29" s="3"/>
      <c r="G29" s="3"/>
    </row>
    <row r="30" spans="2:7" ht="12.75">
      <c r="B30" s="4"/>
      <c r="C30" s="18"/>
      <c r="D30" s="18"/>
      <c r="E30" s="19"/>
      <c r="F30" s="3" t="s">
        <v>262</v>
      </c>
      <c r="G30" s="3"/>
    </row>
    <row r="31" spans="2:7" ht="12.75">
      <c r="B31" s="4"/>
      <c r="C31" s="3"/>
      <c r="D31" s="3"/>
      <c r="E31" s="3"/>
      <c r="F31" s="3"/>
      <c r="G31" s="3"/>
    </row>
    <row r="32" spans="2:7" ht="12.75">
      <c r="B32" s="4"/>
      <c r="C32" s="18"/>
      <c r="D32" s="18"/>
      <c r="E32" s="19"/>
      <c r="F32" s="3" t="s">
        <v>263</v>
      </c>
      <c r="G32" s="3"/>
    </row>
    <row r="33" spans="2:7" ht="12.75">
      <c r="B33" s="4"/>
      <c r="C33" s="3"/>
      <c r="D33" s="3"/>
      <c r="E33" s="3"/>
      <c r="F33" s="3"/>
      <c r="G33" s="3"/>
    </row>
    <row r="34" spans="2:7" ht="12.75">
      <c r="B34" s="4"/>
      <c r="C34" s="18"/>
      <c r="D34" s="18"/>
      <c r="E34" s="19"/>
      <c r="F34" s="3" t="s">
        <v>264</v>
      </c>
      <c r="G34" s="3"/>
    </row>
    <row r="35" spans="2:6" ht="12.75">
      <c r="B35" s="48"/>
      <c r="C35" s="19"/>
      <c r="D35" s="19"/>
      <c r="E35" s="19"/>
      <c r="F35" s="19"/>
    </row>
  </sheetData>
  <sheetProtection/>
  <mergeCells count="1">
    <mergeCell ref="A3:H3"/>
  </mergeCells>
  <printOptions/>
  <pageMargins left="0.7" right="0.7" top="0.75" bottom="0.75" header="0.3" footer="0.3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rada2</cp:lastModifiedBy>
  <cp:lastPrinted>2019-08-27T05:30:35Z</cp:lastPrinted>
  <dcterms:created xsi:type="dcterms:W3CDTF">2019-08-22T12:29:01Z</dcterms:created>
  <dcterms:modified xsi:type="dcterms:W3CDTF">2019-08-28T06:45:10Z</dcterms:modified>
  <cp:category/>
  <cp:version/>
  <cp:contentType/>
  <cp:contentStatus/>
</cp:coreProperties>
</file>